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firstSheet="1" activeTab="1"/>
  </bookViews>
  <sheets>
    <sheet name="Kangatang" sheetId="1" state="veryHidden" r:id="rId1"/>
    <sheet name="Trac nghiem" sheetId="2" r:id="rId2"/>
    <sheet name="Tu luan" sheetId="3" r:id="rId3"/>
    <sheet name="De 2" sheetId="4" state="hidden" r:id="rId4"/>
  </sheets>
  <definedNames/>
  <calcPr fullCalcOnLoad="1"/>
</workbook>
</file>

<file path=xl/sharedStrings.xml><?xml version="1.0" encoding="utf-8"?>
<sst xmlns="http://schemas.openxmlformats.org/spreadsheetml/2006/main" count="118" uniqueCount="117">
  <si>
    <t>A. Dữ liệu          </t>
  </si>
  <si>
    <t>B. Công thức</t>
  </si>
  <si>
    <t>D. Ô</t>
  </si>
  <si>
    <t>C. Click trái tại hàng chọn Insert</t>
  </si>
  <si>
    <t>Câu 5. Thông tin được lưu dưới dạng bảng có ưu điểm gì ?</t>
  </si>
  <si>
    <t>C. Dễ sắp xếp</t>
  </si>
  <si>
    <t>Câu 6. Kết quả khi nháy chuột chọn cột D, sau đó nháy chuột phải chọn nút lệnh Insert là ?</t>
  </si>
  <si>
    <t>C. Khối</t>
  </si>
  <si>
    <t>B. Cột C bây giờ là cột D cũ</t>
  </si>
  <si>
    <t>A. Một cột trống sẽ được chèn vào bên trái cột D</t>
  </si>
  <si>
    <t>B. Click phải tại hàng chọn Delete</t>
  </si>
  <si>
    <t>A. Tính toán nhanh chóng</t>
  </si>
  <si>
    <t>B. Dễ theo dõi, tính toán nhanh chóng</t>
  </si>
  <si>
    <t>A. Hàng AA, cột 7.</t>
  </si>
  <si>
    <t>B. Hàng 7, cột AA.</t>
  </si>
  <si>
    <t>D. Từ hàng 1 đến hàng 5 và cột AA.</t>
  </si>
  <si>
    <t>C. Ô tính đó có chứa dữ liệu AA7.</t>
  </si>
  <si>
    <t>A. Dấu&lt;       </t>
  </si>
  <si>
    <t>B. Dấu&gt;   </t>
  </si>
  <si>
    <t>C. Dấu =.</t>
  </si>
  <si>
    <t>D. Dấu ?</t>
  </si>
  <si>
    <t>Câu 4. Để xoá một hàng em thực hiện các thao tác nào sau đây ?</t>
  </si>
  <si>
    <t>A. Ấn nút Delete từ bàn phím</t>
  </si>
  <si>
    <t>Câu 7: Không nên dùng mạng xã hội cho mục đích nào sau đây?</t>
  </si>
  <si>
    <t>A. Giao lưu với bạn bè</t>
  </si>
  <si>
    <t>B. Học hỏi kiến thức</t>
  </si>
  <si>
    <t>C. Bình luận xấu về người khác</t>
  </si>
  <si>
    <t>D. Chia sẻ các hình ảnh phù hợp của mình</t>
  </si>
  <si>
    <t>Câu 8: Mục đích của mạng xã hội là gì?</t>
  </si>
  <si>
    <t>A. Chia sẻ, học tập</t>
  </si>
  <si>
    <t>B. Chia sẻ, học tập, tương tác.</t>
  </si>
  <si>
    <t>C. Chia sẻ, học tập, tiếp thị</t>
  </si>
  <si>
    <t>D. Chia sẻ, học tập, tương tác, tiếp thị.</t>
  </si>
  <si>
    <r>
      <t>Câu 1</t>
    </r>
    <r>
      <rPr>
        <i/>
        <sz val="13"/>
        <rFont val="Times New Roman"/>
        <family val="1"/>
      </rPr>
      <t xml:space="preserve">: </t>
    </r>
    <r>
      <rPr>
        <b/>
        <i/>
        <sz val="13"/>
        <rFont val="Times New Roman"/>
        <family val="1"/>
      </rPr>
      <t>Ô D5 là ô tính nằm ở vị trí nào?</t>
    </r>
  </si>
  <si>
    <r>
      <t>Câu 2:</t>
    </r>
    <r>
      <rPr>
        <i/>
        <sz val="13"/>
        <rFont val="Times New Roman"/>
        <family val="1"/>
      </rPr>
      <t xml:space="preserve">  </t>
    </r>
    <r>
      <rPr>
        <b/>
        <i/>
        <sz val="13"/>
        <rFont val="Times New Roman"/>
        <family val="1"/>
      </rPr>
      <t>Vùng giao nhau giữa cột và hàng là</t>
    </r>
  </si>
  <si>
    <r>
      <t>C.</t>
    </r>
    <r>
      <rPr>
        <sz val="7"/>
        <rFont val="Times New Roman"/>
        <family val="1"/>
      </rPr>
      <t xml:space="preserve">    </t>
    </r>
    <r>
      <rPr>
        <sz val="13"/>
        <rFont val="Times New Roman"/>
        <family val="1"/>
      </rPr>
      <t xml:space="preserve">Một cột trống sẽ được chèn vào bên phải cột D         </t>
    </r>
  </si>
  <si>
    <r>
      <t>Câu 3:</t>
    </r>
    <r>
      <rPr>
        <i/>
        <sz val="13"/>
        <rFont val="Times New Roman"/>
        <family val="1"/>
      </rPr>
      <t xml:space="preserve">  </t>
    </r>
    <r>
      <rPr>
        <b/>
        <i/>
        <sz val="13"/>
        <rFont val="Times New Roman"/>
        <family val="1"/>
      </rPr>
      <t>Khi tính toán trong ô bắt dầu nhập dấu?</t>
    </r>
  </si>
  <si>
    <r>
      <t xml:space="preserve">Phần I : Trắc nghiệm (4đ): Kích chuột chọn </t>
    </r>
    <r>
      <rPr>
        <b/>
        <sz val="13"/>
        <color indexed="10"/>
        <rFont val="Times New Roman"/>
        <family val="1"/>
      </rPr>
      <t>x</t>
    </r>
    <r>
      <rPr>
        <b/>
        <sz val="13"/>
        <rFont val="Times New Roman"/>
        <family val="1"/>
      </rPr>
      <t xml:space="preserve"> vào trước chữ cái đứng trước câu trả lời đúng</t>
    </r>
    <r>
      <rPr>
        <sz val="13"/>
        <rFont val="Times New Roman"/>
        <family val="1"/>
      </rPr>
      <t>:</t>
    </r>
  </si>
  <si>
    <t>D. Dễ sắp xếp, dễ theo dõi, 
tính toán nhanh chóng</t>
  </si>
  <si>
    <t>D. Click phải tại hàng
 chọn Format Cells</t>
  </si>
  <si>
    <t>Họ và tên</t>
  </si>
  <si>
    <t>Điểm</t>
  </si>
  <si>
    <t>Câu 1. Em hãy chỉ ra đâu không phải là con đường lây lan của Virut máy tính?</t>
  </si>
  <si>
    <t>A. Qua việc sao chép tệp đã bị nhiễm virut.</t>
  </si>
  <si>
    <t>C. Qua không khí, khi hai máy tính đặt gần bên nhau.</t>
  </si>
  <si>
    <t>D. Qua mạng nội bộ, mạng internet, đặc biệt là thư điện tử.</t>
  </si>
  <si>
    <t>B. Qua các thiết bị USB, ổ cứng ngoài.</t>
  </si>
  <si>
    <t xml:space="preserve">Câu 2. Phần mềm trình chiếu thường dùng để làm gì? </t>
  </si>
  <si>
    <t>A. Tạo các bài trình chiếu phục vụ các cuộc họp hoặc hội thảo...</t>
  </si>
  <si>
    <t>B. Vẽ các hình ảnh vui nhộn.</t>
  </si>
  <si>
    <t xml:space="preserve">C. Chủ yếu để soạn thảo các trang văn bản. </t>
  </si>
  <si>
    <t>D. Tạo các trang tính và thực hiện tính toán.</t>
  </si>
  <si>
    <t xml:space="preserve">Câu 3. Chức năng nào sau đây không phải của phần mềm trình chiếu? </t>
  </si>
  <si>
    <t>A. Tạo bài giảng điện tử.</t>
  </si>
  <si>
    <t>B. Soạn thảo văn bản và tạo trang tính.</t>
  </si>
  <si>
    <t xml:space="preserve">C. Tạo tệp trình chiếu gồm các trang chiếu. </t>
  </si>
  <si>
    <t>D. Trình chiếu một số hoặc tất cả các trang chiếu.</t>
  </si>
  <si>
    <t>Câu 4. Bài trình chiếu là tập hợp:</t>
  </si>
  <si>
    <t>A. Các trang chiếu và được lưu trên máy tính dưới dạng một tệp</t>
  </si>
  <si>
    <t>B. Các trang văn bản được nêu trên máy tính có phần mở rộng là *.docx</t>
  </si>
  <si>
    <t>C. Hình ảnh đẹp được lưu trữ trên máy tính</t>
  </si>
  <si>
    <t xml:space="preserve">D. Video và âm thanh </t>
  </si>
  <si>
    <t>Ctrl + S</t>
  </si>
  <si>
    <t>Ctrl + O</t>
  </si>
  <si>
    <t>Ctrl + Alt + S</t>
  </si>
  <si>
    <t>Ctrl + Alt + O</t>
  </si>
  <si>
    <t xml:space="preserve">Câu 6. Các nội dung của một trang chiếu có thể là: </t>
  </si>
  <si>
    <t>A. Văn bản.</t>
  </si>
  <si>
    <t>B. Các tệp âm thanh và các tệp phim</t>
  </si>
  <si>
    <t>C. Văn bản, hình ảnh, biểu đồ, các tệp âm thanh và đoạn phim.</t>
  </si>
  <si>
    <t>D. Hình ảnh, biểu đồ minh hoạ.</t>
  </si>
  <si>
    <t>Câu 7. Để hiển thị các mẫu định dạng em mở dải lệnh nào của PowerPoint:</t>
  </si>
  <si>
    <t>A. Home</t>
  </si>
  <si>
    <t>B. Design</t>
  </si>
  <si>
    <t>C. View</t>
  </si>
  <si>
    <t>D. Insert</t>
  </si>
  <si>
    <t>A. Các máy tính, vỉ mạng, dây dẫn, và phần mềm mạng.</t>
  </si>
  <si>
    <t>B. Thiết bị đầu cuối, môi trường truyền dẫn, thiết bị kết nối và giao thức truyền thông.</t>
  </si>
  <si>
    <t>C. Các máy tính và các thiết bị dùng chung trên mạng.</t>
  </si>
  <si>
    <t>D. Thiết bị đầu cuối, môi trường truyền dẫn và thiết bị kết nối.</t>
  </si>
  <si>
    <t>Câu 8. Một mạng máy tính gồm các thành phần:</t>
  </si>
  <si>
    <t>Câu 9. Internet là gì?</t>
  </si>
  <si>
    <t>A. Là hệ thống kết nối một máy tính và một mạng máy tính.</t>
  </si>
  <si>
    <t>B. Là hệ thống kết nối các máy tính và mạng máy tính.</t>
  </si>
  <si>
    <t>C. Là hệ thống kết nối các máy tính và mạng máy tính ở quy mô toàn thế giới.</t>
  </si>
  <si>
    <t>D. Là hệ thống kết nối các máy tính ở quy mô toàn thế giới.</t>
  </si>
  <si>
    <t>Câu 10. Em hiểu thế nào là Máy tìm kiếm:</t>
  </si>
  <si>
    <t>A. Là công cụ tìm kiếm các thông tin trong máy tính.</t>
  </si>
  <si>
    <t>B. Là một loại máy được nối thêm vào máy tính để tìm kiếm thông tin trên Internet.</t>
  </si>
  <si>
    <t>C. Là một phần mềm cài đặt vào máy tính dàng để tìm kiếm thông tin.</t>
  </si>
  <si>
    <t>D. Là công cụ được cung cấp trên Internet giúp tìm kiếm thông tin trên cơ sở các từ khóa liên quan đến vấn đề cần tìm.</t>
  </si>
  <si>
    <t xml:space="preserve">Câu 5: Trên phần mềm PowerPoint, để lưu lại bài tập em dùng tổ hợp phím: </t>
  </si>
  <si>
    <t>Câu 11.  Mỗi khi truy cập vào một website, bao giờ cũng có một trang web được mở ra đầu tiên. Trang web đó gọi là:</t>
  </si>
  <si>
    <t>A. Một trang liên kết</t>
  </si>
  <si>
    <t>C. Một website</t>
  </si>
  <si>
    <t>B. Trang chủ</t>
  </si>
  <si>
    <t>D. Trang web google.com</t>
  </si>
  <si>
    <t xml:space="preserve">Câu 12. Em đã từng nghe một ca khúc rất hay trên mạng, nhưng em đã quên trang web đăng tải ca khúc đó, em chỉ nhớ một phần tên ca khúc. Để nhanh chóng tìm lại ca khúc đó em cần thực hiện điều gì? </t>
  </si>
  <si>
    <t>A. Truy cập vào website vietnamnet.vn để tìm lại tên bài hát đó.</t>
  </si>
  <si>
    <t>B. Em truy cập vào một website bất kỳ, rồi gõ từ khoá là tên bài hát em còn nhớ.</t>
  </si>
  <si>
    <t>C. Dùng máy tìm kiếm Google và gõ từ khoá là phần tên ca khúc mà em còn nhớ.</t>
  </si>
  <si>
    <t>D. Gọi điện hỏi bạn địa chỉ của website đó.</t>
  </si>
  <si>
    <t xml:space="preserve">Câu 13. Địa chỉ thư điện tử có dạng như sau: </t>
  </si>
  <si>
    <t>C. &lt;tên máy chủ thư điện tử&gt;@&lt;tên đăng nhập&gt;</t>
  </si>
  <si>
    <t>B. &lt;mật khẩu&gt;@&lt;tên đăng nhập&gt;</t>
  </si>
  <si>
    <t>D. &lt;tên đăng nhập&gt;&lt;mật khẩu&gt;</t>
  </si>
  <si>
    <t>A. &lt;tên đăng nhập&gt;@&lt;tên miền&gt;</t>
  </si>
  <si>
    <t xml:space="preserve">Câu 14. Em hãy chỉ ra đâu là những phần mềm diệt virut? </t>
  </si>
  <si>
    <t>A. Word, Excel, Winrar</t>
  </si>
  <si>
    <t>B. PowerPoint, Free Pascal</t>
  </si>
  <si>
    <t>C. Google Chrome, Cốc cốc</t>
  </si>
  <si>
    <t>D. BKAV, Kaspersky, Norton, McAfee</t>
  </si>
  <si>
    <r>
      <t xml:space="preserve">Phần I : Trắc nghiệm (7đ): Kích chuột chọn </t>
    </r>
    <r>
      <rPr>
        <b/>
        <sz val="13"/>
        <color indexed="10"/>
        <rFont val="Times New Roman"/>
        <family val="1"/>
      </rPr>
      <t>x</t>
    </r>
    <r>
      <rPr>
        <b/>
        <sz val="13"/>
        <color indexed="12"/>
        <rFont val="Times New Roman"/>
        <family val="1"/>
      </rPr>
      <t xml:space="preserve"> vào trước chữ cái đứng trước câu trả lời đúng</t>
    </r>
    <r>
      <rPr>
        <sz val="13"/>
        <color indexed="12"/>
        <rFont val="Times New Roman"/>
        <family val="1"/>
      </rPr>
      <t>:</t>
    </r>
  </si>
  <si>
    <r>
      <t xml:space="preserve">II. Phần tự luận: </t>
    </r>
    <r>
      <rPr>
        <sz val="14"/>
        <color indexed="12"/>
        <rFont val="Times New Roman"/>
        <family val="1"/>
      </rPr>
      <t>(3 điểm)</t>
    </r>
  </si>
  <si>
    <t>1. Khởi động phần mềm PowerPoint, tạo thêm 03 trang mới</t>
  </si>
  <si>
    <t>2. Yêu cầu: Định dạng trang 1 có nền màu đỏ, trang 2 có nền 02 màu, trang 3 có màu có sẵn, trang 4 là nền của một bức tranh</t>
  </si>
  <si>
    <t>3. Yêu cầu đổi vị trí trang 4 lên trang 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</si>
</sst>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0">
    <font>
      <sz val="14"/>
      <color theme="1"/>
      <name val="Times New Roman"/>
      <family val="2"/>
    </font>
    <font>
      <sz val="11"/>
      <color indexed="8"/>
      <name val="Calibri"/>
      <family val="2"/>
    </font>
    <font>
      <b/>
      <sz val="13"/>
      <color indexed="10"/>
      <name val="Times New Roman"/>
      <family val="1"/>
    </font>
    <font>
      <sz val="13"/>
      <name val="Times New Roman"/>
      <family val="1"/>
    </font>
    <font>
      <sz val="14"/>
      <name val="Times New Roman"/>
      <family val="2"/>
    </font>
    <font>
      <i/>
      <sz val="13"/>
      <name val="Times New Roman"/>
      <family val="1"/>
    </font>
    <font>
      <b/>
      <i/>
      <sz val="13"/>
      <name val="Times New Roman"/>
      <family val="1"/>
    </font>
    <font>
      <sz val="7"/>
      <name val="Times New Roman"/>
      <family val="1"/>
    </font>
    <font>
      <b/>
      <sz val="13"/>
      <name val="Times New Roman"/>
      <family val="1"/>
    </font>
    <font>
      <sz val="14"/>
      <color indexed="12"/>
      <name val="Times New Roman"/>
      <family val="1"/>
    </font>
    <font>
      <b/>
      <sz val="13"/>
      <color indexed="12"/>
      <name val="Times New Roman"/>
      <family val="1"/>
    </font>
    <font>
      <sz val="13"/>
      <color indexed="12"/>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4"/>
      <color indexed="10"/>
      <name val="Times New Roman"/>
      <family val="2"/>
    </font>
    <font>
      <b/>
      <sz val="14"/>
      <color indexed="13"/>
      <name val="Times New Roman"/>
      <family val="1"/>
    </font>
    <font>
      <sz val="14"/>
      <color indexed="14"/>
      <name val="Times New Roman"/>
      <family val="2"/>
    </font>
    <font>
      <b/>
      <sz val="14"/>
      <color indexed="12"/>
      <name val="Times New Roman"/>
      <family val="1"/>
    </font>
    <font>
      <b/>
      <i/>
      <sz val="13"/>
      <color indexed="57"/>
      <name val="Times New Roman"/>
      <family val="1"/>
    </font>
    <font>
      <sz val="14"/>
      <color indexed="17"/>
      <name val="Times New Roman"/>
      <family val="2"/>
    </font>
    <font>
      <b/>
      <sz val="14"/>
      <color indexed="10"/>
      <name val="Times New Roman"/>
      <family val="1"/>
    </font>
    <font>
      <sz val="13"/>
      <color indexed="12"/>
      <name val="Calibri"/>
      <family val="2"/>
    </font>
    <font>
      <b/>
      <sz val="14"/>
      <color indexed="14"/>
      <name val="Times New Roman"/>
      <family val="1"/>
    </font>
    <font>
      <b/>
      <sz val="14"/>
      <color indexed="17"/>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4"/>
      <color rgb="FFFF0000"/>
      <name val="Times New Roman"/>
      <family val="2"/>
    </font>
    <font>
      <b/>
      <sz val="14"/>
      <color rgb="FFFFFF00"/>
      <name val="Times New Roman"/>
      <family val="1"/>
    </font>
    <font>
      <sz val="14"/>
      <color rgb="FFFF00FF"/>
      <name val="Times New Roman"/>
      <family val="2"/>
    </font>
    <font>
      <sz val="14"/>
      <color rgb="FF0000FF"/>
      <name val="Times New Roman"/>
      <family val="1"/>
    </font>
    <font>
      <b/>
      <sz val="14"/>
      <color rgb="FF0000FF"/>
      <name val="Times New Roman"/>
      <family val="1"/>
    </font>
    <font>
      <b/>
      <i/>
      <sz val="13"/>
      <color theme="9" tint="-0.4999699890613556"/>
      <name val="Times New Roman"/>
      <family val="1"/>
    </font>
    <font>
      <sz val="13"/>
      <color rgb="FF0000FF"/>
      <name val="Times New Roman"/>
      <family val="1"/>
    </font>
    <font>
      <b/>
      <sz val="14"/>
      <color rgb="FFFF0000"/>
      <name val="Times New Roman"/>
      <family val="1"/>
    </font>
    <font>
      <b/>
      <sz val="14"/>
      <color rgb="FFFF00FF"/>
      <name val="Times New Roman"/>
      <family val="1"/>
    </font>
    <font>
      <b/>
      <sz val="13"/>
      <color rgb="FF0000FF"/>
      <name val="Times New Roman"/>
      <family val="1"/>
    </font>
    <font>
      <b/>
      <sz val="14"/>
      <color rgb="FF006600"/>
      <name val="Times New Roman"/>
      <family val="1"/>
    </font>
    <font>
      <sz val="13"/>
      <color rgb="FF0000FF"/>
      <name val="Calibri"/>
      <family val="2"/>
    </font>
    <font>
      <sz val="14"/>
      <color rgb="FF0066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4" fillId="0" borderId="0" xfId="0" applyFont="1" applyAlignment="1">
      <alignment/>
    </xf>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57"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58" fillId="33" borderId="0" xfId="0" applyFont="1" applyFill="1" applyAlignment="1">
      <alignment horizontal="center"/>
    </xf>
    <xf numFmtId="0" fontId="59" fillId="0" borderId="0" xfId="0" applyFont="1" applyAlignment="1">
      <alignment/>
    </xf>
    <xf numFmtId="0" fontId="58" fillId="33" borderId="0" xfId="0" applyFont="1" applyFill="1" applyAlignment="1">
      <alignment horizontal="center"/>
    </xf>
    <xf numFmtId="0" fontId="60" fillId="0" borderId="0" xfId="0" applyFont="1" applyAlignment="1">
      <alignment horizontal="left" vertical="center"/>
    </xf>
    <xf numFmtId="0" fontId="57" fillId="0" borderId="10" xfId="0" applyFont="1" applyBorder="1" applyAlignment="1" applyProtection="1">
      <alignment horizontal="center" vertical="center"/>
      <protection locked="0"/>
    </xf>
    <xf numFmtId="0" fontId="61" fillId="0" borderId="0" xfId="0" applyFont="1" applyAlignment="1">
      <alignment horizontal="left" vertical="center"/>
    </xf>
    <xf numFmtId="0" fontId="0" fillId="0" borderId="0" xfId="0" applyAlignment="1">
      <alignment horizontal="left"/>
    </xf>
    <xf numFmtId="0" fontId="62" fillId="0" borderId="0" xfId="0" applyFont="1" applyAlignment="1">
      <alignment vertical="center"/>
    </xf>
    <xf numFmtId="0" fontId="62" fillId="0" borderId="0" xfId="0" applyFont="1" applyAlignment="1">
      <alignment vertical="center"/>
    </xf>
    <xf numFmtId="0" fontId="63" fillId="0" borderId="0" xfId="0" applyFont="1" applyAlignment="1">
      <alignment horizontal="justify" vertical="center"/>
    </xf>
    <xf numFmtId="0" fontId="57" fillId="0" borderId="0" xfId="0" applyFont="1" applyAlignment="1">
      <alignment/>
    </xf>
    <xf numFmtId="0" fontId="64" fillId="0" borderId="0" xfId="0" applyFont="1" applyAlignment="1">
      <alignment horizontal="center"/>
    </xf>
    <xf numFmtId="0" fontId="63" fillId="0" borderId="0" xfId="0" applyFont="1" applyAlignment="1">
      <alignment horizontal="left" vertical="center"/>
    </xf>
    <xf numFmtId="0" fontId="60" fillId="0" borderId="0" xfId="0" applyFont="1" applyAlignment="1">
      <alignment vertical="center" wrapText="1"/>
    </xf>
    <xf numFmtId="0" fontId="60" fillId="0" borderId="11" xfId="0" applyFont="1" applyBorder="1" applyAlignment="1">
      <alignment vertical="center" wrapText="1"/>
    </xf>
    <xf numFmtId="0" fontId="57" fillId="33" borderId="0" xfId="0" applyFont="1" applyFill="1" applyAlignment="1">
      <alignment/>
    </xf>
    <xf numFmtId="0" fontId="60" fillId="0" borderId="0" xfId="0" applyFont="1" applyAlignment="1">
      <alignment vertical="center"/>
    </xf>
    <xf numFmtId="0" fontId="63" fillId="0" borderId="0" xfId="0" applyFont="1" applyAlignment="1">
      <alignment vertical="center"/>
    </xf>
    <xf numFmtId="0" fontId="60" fillId="0" borderId="0" xfId="0" applyFont="1" applyAlignment="1">
      <alignment/>
    </xf>
    <xf numFmtId="0" fontId="65" fillId="0" borderId="0" xfId="0" applyFont="1" applyAlignment="1">
      <alignment/>
    </xf>
    <xf numFmtId="0" fontId="63" fillId="0" borderId="0" xfId="0" applyFont="1" applyAlignment="1">
      <alignment vertical="center" wrapText="1"/>
    </xf>
    <xf numFmtId="0" fontId="63" fillId="0" borderId="11" xfId="0" applyFont="1" applyBorder="1" applyAlignment="1">
      <alignment vertical="center" wrapText="1"/>
    </xf>
    <xf numFmtId="0" fontId="63" fillId="0" borderId="0" xfId="0" applyFont="1" applyAlignment="1">
      <alignment horizontal="left"/>
    </xf>
    <xf numFmtId="0" fontId="63" fillId="0" borderId="0" xfId="0" applyFont="1" applyBorder="1" applyAlignment="1">
      <alignment vertical="center" wrapText="1"/>
    </xf>
    <xf numFmtId="0" fontId="66" fillId="0" borderId="0" xfId="0" applyFont="1" applyAlignment="1">
      <alignment vertical="center"/>
    </xf>
    <xf numFmtId="0" fontId="60" fillId="0" borderId="0" xfId="0" applyFont="1" applyAlignment="1">
      <alignment horizontal="justify"/>
    </xf>
    <xf numFmtId="0" fontId="62" fillId="0" borderId="0" xfId="0" applyFont="1" applyAlignment="1">
      <alignment horizontal="justify" vertical="center" wrapText="1"/>
    </xf>
    <xf numFmtId="0" fontId="62" fillId="0" borderId="0" xfId="0" applyFont="1" applyAlignment="1">
      <alignment horizontal="left" vertical="center"/>
    </xf>
    <xf numFmtId="0" fontId="63" fillId="0" borderId="12" xfId="0" applyFont="1" applyBorder="1" applyAlignment="1">
      <alignment horizontal="left" vertical="center" wrapText="1"/>
    </xf>
    <xf numFmtId="0" fontId="63" fillId="0" borderId="0" xfId="0" applyFont="1" applyAlignment="1">
      <alignment horizontal="left" vertical="center"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xf>
    <xf numFmtId="0" fontId="63" fillId="0" borderId="0" xfId="0" applyFont="1" applyAlignment="1">
      <alignment horizontal="left" vertical="center"/>
    </xf>
    <xf numFmtId="0" fontId="63" fillId="0" borderId="11" xfId="0" applyFont="1" applyBorder="1" applyAlignment="1">
      <alignment horizontal="left" vertical="center"/>
    </xf>
    <xf numFmtId="0" fontId="63" fillId="0" borderId="0" xfId="0" applyFont="1" applyBorder="1" applyAlignment="1">
      <alignment horizontal="left" vertical="center" wrapText="1"/>
    </xf>
    <xf numFmtId="0" fontId="67" fillId="0" borderId="0" xfId="0" applyFont="1" applyAlignment="1" applyProtection="1">
      <alignment horizontal="center"/>
      <protection locked="0"/>
    </xf>
    <xf numFmtId="0" fontId="62" fillId="0" borderId="0" xfId="0" applyFont="1" applyAlignment="1">
      <alignment horizontal="justify" vertical="center"/>
    </xf>
    <xf numFmtId="0" fontId="68" fillId="0" borderId="12" xfId="0" applyFont="1" applyBorder="1" applyAlignment="1">
      <alignment horizontal="left"/>
    </xf>
    <xf numFmtId="0" fontId="68" fillId="0" borderId="0" xfId="0" applyFont="1" applyAlignment="1">
      <alignment horizontal="left"/>
    </xf>
    <xf numFmtId="0" fontId="68" fillId="0" borderId="11" xfId="0" applyFont="1" applyBorder="1" applyAlignment="1">
      <alignment horizontal="left"/>
    </xf>
    <xf numFmtId="0" fontId="60" fillId="0" borderId="0" xfId="0" applyFont="1" applyAlignment="1">
      <alignment horizontal="justify" vertical="center"/>
    </xf>
    <xf numFmtId="0" fontId="60" fillId="0" borderId="0" xfId="0" applyFont="1" applyAlignment="1">
      <alignment horizontal="justify" wrapText="1"/>
    </xf>
    <xf numFmtId="0" fontId="69" fillId="0" borderId="0" xfId="0" applyFont="1" applyAlignment="1" applyProtection="1">
      <alignment horizontal="center"/>
      <protection locked="0"/>
    </xf>
    <xf numFmtId="0" fontId="6"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723900</xdr:colOff>
      <xdr:row>0</xdr:row>
      <xdr:rowOff>9525</xdr:rowOff>
    </xdr:from>
    <xdr:to>
      <xdr:col>7</xdr:col>
      <xdr:colOff>1181100</xdr:colOff>
      <xdr:row>1</xdr:row>
      <xdr:rowOff>38100</xdr:rowOff>
    </xdr:to>
    <xdr:pic>
      <xdr:nvPicPr>
        <xdr:cNvPr id="1" name="CommandButton1"/>
        <xdr:cNvPicPr preferRelativeResize="1">
          <a:picLocks noChangeAspect="1"/>
        </xdr:cNvPicPr>
      </xdr:nvPicPr>
      <xdr:blipFill>
        <a:blip r:embed="rId1"/>
        <a:stretch>
          <a:fillRect/>
        </a:stretch>
      </xdr:blipFill>
      <xdr:spPr>
        <a:xfrm>
          <a:off x="7086600" y="9525"/>
          <a:ext cx="457200" cy="266700"/>
        </a:xfrm>
        <a:prstGeom prst="rect">
          <a:avLst/>
        </a:prstGeom>
        <a:noFill/>
        <a:ln w="9525" cmpd="sng">
          <a:noFill/>
        </a:ln>
      </xdr:spPr>
    </xdr:pic>
    <xdr:clientData fLocksWithSheet="0" fPrintsWithSheet="0"/>
  </xdr:twoCellAnchor>
  <xdr:twoCellAnchor editAs="oneCell">
    <xdr:from>
      <xdr:col>7</xdr:col>
      <xdr:colOff>9525</xdr:colOff>
      <xdr:row>0</xdr:row>
      <xdr:rowOff>9525</xdr:rowOff>
    </xdr:from>
    <xdr:to>
      <xdr:col>7</xdr:col>
      <xdr:colOff>723900</xdr:colOff>
      <xdr:row>1</xdr:row>
      <xdr:rowOff>47625</xdr:rowOff>
    </xdr:to>
    <xdr:pic>
      <xdr:nvPicPr>
        <xdr:cNvPr id="2" name="CommandButton2"/>
        <xdr:cNvPicPr preferRelativeResize="1">
          <a:picLocks noChangeAspect="1"/>
        </xdr:cNvPicPr>
      </xdr:nvPicPr>
      <xdr:blipFill>
        <a:blip r:embed="rId2"/>
        <a:stretch>
          <a:fillRect/>
        </a:stretch>
      </xdr:blipFill>
      <xdr:spPr>
        <a:xfrm>
          <a:off x="6372225" y="9525"/>
          <a:ext cx="714375" cy="276225"/>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5</xdr:col>
      <xdr:colOff>504825</xdr:colOff>
      <xdr:row>1</xdr:row>
      <xdr:rowOff>28575</xdr:rowOff>
    </xdr:to>
    <xdr:pic>
      <xdr:nvPicPr>
        <xdr:cNvPr id="1" name="CommandButton1"/>
        <xdr:cNvPicPr preferRelativeResize="1">
          <a:picLocks noChangeAspect="1"/>
        </xdr:cNvPicPr>
      </xdr:nvPicPr>
      <xdr:blipFill>
        <a:blip r:embed="rId1"/>
        <a:stretch>
          <a:fillRect/>
        </a:stretch>
      </xdr:blipFill>
      <xdr:spPr>
        <a:xfrm>
          <a:off x="4000500" y="0"/>
          <a:ext cx="457200" cy="266700"/>
        </a:xfrm>
        <a:prstGeom prst="rect">
          <a:avLst/>
        </a:prstGeom>
        <a:noFill/>
        <a:ln w="9525" cmpd="sng">
          <a:noFill/>
        </a:ln>
      </xdr:spPr>
    </xdr:pic>
    <xdr:clientData fLocksWithSheet="0" fPrintsWithSheet="0"/>
  </xdr:twoCellAnchor>
  <xdr:twoCellAnchor editAs="oneCell">
    <xdr:from>
      <xdr:col>7</xdr:col>
      <xdr:colOff>266700</xdr:colOff>
      <xdr:row>0</xdr:row>
      <xdr:rowOff>9525</xdr:rowOff>
    </xdr:from>
    <xdr:to>
      <xdr:col>7</xdr:col>
      <xdr:colOff>1114425</xdr:colOff>
      <xdr:row>1</xdr:row>
      <xdr:rowOff>38100</xdr:rowOff>
    </xdr:to>
    <xdr:pic>
      <xdr:nvPicPr>
        <xdr:cNvPr id="2" name="CommandButton2"/>
        <xdr:cNvPicPr preferRelativeResize="1">
          <a:picLocks noChangeAspect="1"/>
        </xdr:cNvPicPr>
      </xdr:nvPicPr>
      <xdr:blipFill>
        <a:blip r:embed="rId2"/>
        <a:stretch>
          <a:fillRect/>
        </a:stretch>
      </xdr:blipFill>
      <xdr:spPr>
        <a:xfrm>
          <a:off x="5743575" y="9525"/>
          <a:ext cx="847725" cy="2667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8.88671875" defaultRowHeight="18.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FF"/>
  </sheetPr>
  <dimension ref="A1:J51"/>
  <sheetViews>
    <sheetView tabSelected="1" zoomScale="85" zoomScaleNormal="85" zoomScalePageLayoutView="0" workbookViewId="0" topLeftCell="A1">
      <selection activeCell="G7" sqref="G7"/>
    </sheetView>
  </sheetViews>
  <sheetFormatPr defaultColWidth="8.88671875" defaultRowHeight="18.75"/>
  <cols>
    <col min="1" max="1" width="9.3359375" style="2" customWidth="1"/>
    <col min="2" max="3" width="8.88671875" style="2" customWidth="1"/>
    <col min="4" max="4" width="20.4453125" style="2" customWidth="1"/>
    <col min="5" max="7" width="8.88671875" style="2" customWidth="1"/>
    <col min="8" max="8" width="16.88671875" style="2" customWidth="1"/>
    <col min="9" max="9" width="8.88671875" style="25" hidden="1" customWidth="1"/>
    <col min="10" max="10" width="8.88671875" style="2" hidden="1" customWidth="1"/>
    <col min="11" max="16384" width="8.88671875" style="2" customWidth="1"/>
  </cols>
  <sheetData>
    <row r="1" spans="1:7" ht="18.75">
      <c r="A1" s="34" t="s">
        <v>40</v>
      </c>
      <c r="B1" s="50"/>
      <c r="C1" s="50"/>
      <c r="D1" s="50"/>
      <c r="E1" s="50"/>
      <c r="F1" s="26" t="s">
        <v>41</v>
      </c>
      <c r="G1" s="17">
        <f>SUM(I5:I50)</f>
        <v>0</v>
      </c>
    </row>
    <row r="2" ht="18.75"/>
    <row r="3" ht="18.75">
      <c r="A3" s="39" t="s">
        <v>112</v>
      </c>
    </row>
    <row r="4" ht="18.75">
      <c r="A4" s="22" t="s">
        <v>42</v>
      </c>
    </row>
    <row r="5" spans="1:10" ht="39.75" customHeight="1">
      <c r="A5" s="19"/>
      <c r="B5" s="27" t="s">
        <v>43</v>
      </c>
      <c r="E5" s="19"/>
      <c r="F5" s="43" t="s">
        <v>44</v>
      </c>
      <c r="G5" s="44"/>
      <c r="H5" s="44"/>
      <c r="I5" s="30">
        <f>IF(AND(J5=1,E5="x"),0.5,0)</f>
        <v>0</v>
      </c>
      <c r="J5" s="2">
        <f>COUNTIF(A5:E6,"x")</f>
        <v>0</v>
      </c>
    </row>
    <row r="6" spans="1:8" ht="36.75" customHeight="1">
      <c r="A6" s="19"/>
      <c r="B6" s="27" t="s">
        <v>46</v>
      </c>
      <c r="E6" s="19"/>
      <c r="F6" s="43" t="s">
        <v>45</v>
      </c>
      <c r="G6" s="44"/>
      <c r="H6" s="44"/>
    </row>
    <row r="7" ht="18.75">
      <c r="A7" s="23" t="s">
        <v>47</v>
      </c>
    </row>
    <row r="8" spans="1:10" ht="36.75" customHeight="1">
      <c r="A8" s="19"/>
      <c r="B8" s="43" t="s">
        <v>48</v>
      </c>
      <c r="C8" s="44"/>
      <c r="D8" s="45"/>
      <c r="E8" s="19"/>
      <c r="F8" s="43" t="s">
        <v>50</v>
      </c>
      <c r="G8" s="49"/>
      <c r="H8" s="49"/>
      <c r="I8" s="30">
        <f>IF(AND(J8=1,A8="x"),0.5,0)</f>
        <v>0</v>
      </c>
      <c r="J8" s="2">
        <f>COUNTIF(A8:E9,"x")</f>
        <v>0</v>
      </c>
    </row>
    <row r="9" spans="1:8" ht="18.75">
      <c r="A9" s="19"/>
      <c r="B9" s="46" t="s">
        <v>49</v>
      </c>
      <c r="C9" s="47"/>
      <c r="D9" s="48"/>
      <c r="E9" s="19"/>
      <c r="F9" s="43" t="s">
        <v>51</v>
      </c>
      <c r="G9" s="44"/>
      <c r="H9" s="44"/>
    </row>
    <row r="10" ht="18.75">
      <c r="A10" s="23" t="s">
        <v>52</v>
      </c>
    </row>
    <row r="11" spans="1:10" ht="18.75">
      <c r="A11" s="19"/>
      <c r="B11" s="46" t="s">
        <v>53</v>
      </c>
      <c r="C11" s="47"/>
      <c r="D11" s="48"/>
      <c r="E11" s="19"/>
      <c r="F11" s="43" t="s">
        <v>55</v>
      </c>
      <c r="G11" s="44"/>
      <c r="H11" s="44"/>
      <c r="I11" s="30">
        <f>IF(AND(J11=1,A12="x"),0.5,0)</f>
        <v>0</v>
      </c>
      <c r="J11" s="2">
        <f>COUNTIF(A11:E12,"x")</f>
        <v>0</v>
      </c>
    </row>
    <row r="12" spans="1:8" ht="42.75" customHeight="1">
      <c r="A12" s="19"/>
      <c r="B12" s="46" t="s">
        <v>54</v>
      </c>
      <c r="C12" s="47"/>
      <c r="D12" s="48"/>
      <c r="E12" s="19"/>
      <c r="F12" s="43" t="s">
        <v>56</v>
      </c>
      <c r="G12" s="44"/>
      <c r="H12" s="44"/>
    </row>
    <row r="13" ht="18.75">
      <c r="A13" s="22" t="s">
        <v>57</v>
      </c>
    </row>
    <row r="14" spans="1:10" ht="36" customHeight="1">
      <c r="A14" s="19"/>
      <c r="B14" s="43" t="s">
        <v>58</v>
      </c>
      <c r="C14" s="44"/>
      <c r="D14" s="45"/>
      <c r="E14" s="19"/>
      <c r="F14" s="43" t="s">
        <v>60</v>
      </c>
      <c r="G14" s="44"/>
      <c r="H14" s="44"/>
      <c r="I14" s="30">
        <f>IF(AND(J14=1,A14="x"),0.5,0)</f>
        <v>0</v>
      </c>
      <c r="J14" s="2">
        <f>COUNTIF(A14:E15,"x")</f>
        <v>0</v>
      </c>
    </row>
    <row r="15" spans="1:8" ht="38.25" customHeight="1">
      <c r="A15" s="19"/>
      <c r="B15" s="43" t="s">
        <v>59</v>
      </c>
      <c r="C15" s="44"/>
      <c r="D15" s="45"/>
      <c r="E15" s="19"/>
      <c r="F15" s="43" t="s">
        <v>61</v>
      </c>
      <c r="G15" s="44"/>
      <c r="H15" s="44"/>
    </row>
    <row r="16" spans="1:8" ht="33" customHeight="1">
      <c r="A16" s="51" t="s">
        <v>91</v>
      </c>
      <c r="B16" s="51"/>
      <c r="C16" s="51"/>
      <c r="D16" s="51"/>
      <c r="E16" s="51"/>
      <c r="F16" s="51"/>
      <c r="G16" s="51"/>
      <c r="H16" s="51"/>
    </row>
    <row r="17" spans="1:10" ht="18.75">
      <c r="A17" s="19"/>
      <c r="B17" s="18" t="s">
        <v>64</v>
      </c>
      <c r="E17" s="19"/>
      <c r="F17" s="18" t="s">
        <v>62</v>
      </c>
      <c r="G17" s="13"/>
      <c r="H17" s="3"/>
      <c r="I17" s="30">
        <f>IF(AND(J17=1,E17="x"),0.5,0)</f>
        <v>0</v>
      </c>
      <c r="J17" s="2">
        <f>COUNTIF(A17:E18,"x")</f>
        <v>0</v>
      </c>
    </row>
    <row r="18" spans="1:8" ht="18.75">
      <c r="A18" s="19"/>
      <c r="B18" s="18" t="s">
        <v>65</v>
      </c>
      <c r="E18" s="19"/>
      <c r="F18" s="18" t="s">
        <v>63</v>
      </c>
      <c r="G18" s="13"/>
      <c r="H18" s="3"/>
    </row>
    <row r="19" spans="1:8" ht="33.75" customHeight="1">
      <c r="A19" s="51" t="s">
        <v>66</v>
      </c>
      <c r="B19" s="51"/>
      <c r="C19" s="51"/>
      <c r="D19" s="51"/>
      <c r="E19" s="51"/>
      <c r="F19" s="51"/>
      <c r="G19" s="51"/>
      <c r="H19" s="51"/>
    </row>
    <row r="20" spans="1:10" ht="34.5" customHeight="1">
      <c r="A20" s="19"/>
      <c r="B20" s="46" t="s">
        <v>67</v>
      </c>
      <c r="C20" s="47"/>
      <c r="D20" s="48"/>
      <c r="E20" s="19"/>
      <c r="F20" s="43" t="s">
        <v>69</v>
      </c>
      <c r="G20" s="44"/>
      <c r="H20" s="44"/>
      <c r="I20" s="30">
        <f>IF(AND(J20=1,E20="x"),0.5,0)</f>
        <v>0</v>
      </c>
      <c r="J20" s="2">
        <f>COUNTIF(A20:E21,"x")</f>
        <v>0</v>
      </c>
    </row>
    <row r="21" spans="1:8" ht="18.75">
      <c r="A21" s="19"/>
      <c r="B21" s="52" t="s">
        <v>68</v>
      </c>
      <c r="C21" s="53"/>
      <c r="D21" s="54"/>
      <c r="E21" s="19"/>
      <c r="F21" s="43" t="s">
        <v>70</v>
      </c>
      <c r="G21" s="44"/>
      <c r="H21" s="44"/>
    </row>
    <row r="22" spans="1:8" ht="28.5" customHeight="1">
      <c r="A22" s="42" t="s">
        <v>71</v>
      </c>
      <c r="B22" s="42"/>
      <c r="C22" s="42"/>
      <c r="D22" s="42"/>
      <c r="E22" s="42"/>
      <c r="F22" s="42"/>
      <c r="G22" s="42"/>
      <c r="H22" s="42"/>
    </row>
    <row r="23" spans="1:10" ht="18.75" customHeight="1">
      <c r="A23" s="19"/>
      <c r="B23" s="24" t="s">
        <v>72</v>
      </c>
      <c r="C23" s="28"/>
      <c r="D23" s="29"/>
      <c r="E23" s="19"/>
      <c r="F23" s="24" t="s">
        <v>74</v>
      </c>
      <c r="G23" s="28"/>
      <c r="H23" s="28"/>
      <c r="I23" s="30">
        <f>IF(AND(J23=1,A24="x"),0.5,0)</f>
        <v>0</v>
      </c>
      <c r="J23" s="2">
        <f>COUNTIF(A23:E24,"x")</f>
        <v>0</v>
      </c>
    </row>
    <row r="24" spans="1:8" ht="18.75" customHeight="1">
      <c r="A24" s="19"/>
      <c r="B24" s="24" t="s">
        <v>73</v>
      </c>
      <c r="C24" s="28"/>
      <c r="D24" s="29"/>
      <c r="E24" s="19"/>
      <c r="F24" s="24" t="s">
        <v>75</v>
      </c>
      <c r="G24" s="28"/>
      <c r="H24" s="28"/>
    </row>
    <row r="25" spans="1:8" ht="18.75" customHeight="1">
      <c r="A25" s="42" t="s">
        <v>80</v>
      </c>
      <c r="B25" s="42"/>
      <c r="C25" s="42"/>
      <c r="D25" s="42"/>
      <c r="E25" s="42"/>
      <c r="F25" s="42"/>
      <c r="G25" s="42"/>
      <c r="H25" s="42"/>
    </row>
    <row r="26" spans="1:10" ht="18.75" customHeight="1">
      <c r="A26" s="19"/>
      <c r="B26" s="27" t="s">
        <v>76</v>
      </c>
      <c r="I26" s="25">
        <f>IF(AND(J26=1,A27="x"),0.5,0)</f>
        <v>0</v>
      </c>
      <c r="J26" s="2">
        <f>COUNTIF(A26:A29,"x")</f>
        <v>0</v>
      </c>
    </row>
    <row r="27" spans="1:8" ht="18.75" customHeight="1">
      <c r="A27" s="19"/>
      <c r="B27" s="27" t="s">
        <v>77</v>
      </c>
      <c r="C27" s="31"/>
      <c r="D27" s="31"/>
      <c r="E27" s="31"/>
      <c r="F27" s="31"/>
      <c r="G27" s="31"/>
      <c r="H27" s="31"/>
    </row>
    <row r="28" spans="1:2" ht="18.75" customHeight="1">
      <c r="A28" s="19"/>
      <c r="B28" s="27" t="s">
        <v>78</v>
      </c>
    </row>
    <row r="29" spans="1:8" ht="18.75" customHeight="1">
      <c r="A29" s="19"/>
      <c r="B29" s="27" t="s">
        <v>79</v>
      </c>
      <c r="C29" s="32"/>
      <c r="D29" s="32"/>
      <c r="E29" s="32"/>
      <c r="F29" s="32"/>
      <c r="G29" s="32"/>
      <c r="H29" s="32"/>
    </row>
    <row r="30" spans="1:8" ht="18.75" customHeight="1">
      <c r="A30" s="42" t="s">
        <v>81</v>
      </c>
      <c r="B30" s="42"/>
      <c r="C30" s="42"/>
      <c r="D30" s="42"/>
      <c r="E30" s="42"/>
      <c r="F30" s="42"/>
      <c r="G30" s="42"/>
      <c r="H30" s="42"/>
    </row>
    <row r="31" spans="1:10" ht="37.5" customHeight="1">
      <c r="A31" s="19"/>
      <c r="B31" s="43" t="s">
        <v>82</v>
      </c>
      <c r="C31" s="44"/>
      <c r="D31" s="45"/>
      <c r="E31" s="19"/>
      <c r="F31" s="43" t="s">
        <v>84</v>
      </c>
      <c r="G31" s="44"/>
      <c r="H31" s="44"/>
      <c r="I31" s="30">
        <f>IF(AND(J31=1,E31="x"),0.5,0)</f>
        <v>0</v>
      </c>
      <c r="J31" s="2">
        <f>COUNTIF(A31:E32,"x")</f>
        <v>0</v>
      </c>
    </row>
    <row r="32" spans="1:8" ht="37.5" customHeight="1">
      <c r="A32" s="19"/>
      <c r="B32" s="43" t="s">
        <v>83</v>
      </c>
      <c r="C32" s="44"/>
      <c r="D32" s="45"/>
      <c r="E32" s="19"/>
      <c r="F32" s="43" t="s">
        <v>85</v>
      </c>
      <c r="G32" s="44"/>
      <c r="H32" s="44"/>
    </row>
    <row r="33" spans="1:8" ht="18.75">
      <c r="A33" s="42" t="s">
        <v>86</v>
      </c>
      <c r="B33" s="42"/>
      <c r="C33" s="42"/>
      <c r="D33" s="42"/>
      <c r="E33" s="42"/>
      <c r="F33" s="42"/>
      <c r="G33" s="42"/>
      <c r="H33" s="42"/>
    </row>
    <row r="34" spans="1:10" ht="18.75">
      <c r="A34" s="19"/>
      <c r="B34" s="27" t="s">
        <v>87</v>
      </c>
      <c r="C34" s="33"/>
      <c r="D34" s="33"/>
      <c r="E34" s="33"/>
      <c r="F34" s="33"/>
      <c r="G34" s="33"/>
      <c r="H34" s="33"/>
      <c r="I34" s="25">
        <f>IF(AND(J34=1,A37="x"),0.5,0)</f>
        <v>0</v>
      </c>
      <c r="J34" s="2">
        <f>COUNTIF(A34:A37,"x")</f>
        <v>0</v>
      </c>
    </row>
    <row r="35" spans="1:8" ht="18.75">
      <c r="A35" s="19"/>
      <c r="B35" s="27" t="s">
        <v>88</v>
      </c>
      <c r="C35" s="31"/>
      <c r="D35" s="31"/>
      <c r="E35" s="31"/>
      <c r="F35" s="31"/>
      <c r="G35" s="31"/>
      <c r="H35" s="31"/>
    </row>
    <row r="36" spans="1:8" ht="18.75">
      <c r="A36" s="19"/>
      <c r="B36" s="27" t="s">
        <v>89</v>
      </c>
      <c r="C36" s="33"/>
      <c r="D36" s="33"/>
      <c r="E36" s="33"/>
      <c r="F36" s="33"/>
      <c r="G36" s="33"/>
      <c r="H36" s="33"/>
    </row>
    <row r="37" spans="1:8" ht="36.75" customHeight="1">
      <c r="A37" s="19"/>
      <c r="B37" s="43" t="s">
        <v>90</v>
      </c>
      <c r="C37" s="44"/>
      <c r="D37" s="44"/>
      <c r="E37" s="44"/>
      <c r="F37" s="44"/>
      <c r="G37" s="44"/>
      <c r="H37" s="44"/>
    </row>
    <row r="38" spans="1:8" ht="36" customHeight="1">
      <c r="A38" s="41" t="s">
        <v>92</v>
      </c>
      <c r="B38" s="41"/>
      <c r="C38" s="41"/>
      <c r="D38" s="41"/>
      <c r="E38" s="41"/>
      <c r="F38" s="41"/>
      <c r="G38" s="41"/>
      <c r="H38" s="41"/>
    </row>
    <row r="39" spans="1:10" ht="18.75">
      <c r="A39" s="19"/>
      <c r="B39" s="27" t="s">
        <v>93</v>
      </c>
      <c r="C39" s="35"/>
      <c r="D39" s="36"/>
      <c r="E39" s="19"/>
      <c r="F39" s="27" t="s">
        <v>95</v>
      </c>
      <c r="G39" s="35"/>
      <c r="H39" s="35"/>
      <c r="I39" s="30">
        <f>IF(AND(J39=1,E39="x"),0.5,0)</f>
        <v>0</v>
      </c>
      <c r="J39" s="2">
        <f>COUNTIF(A39:E40,"x")</f>
        <v>0</v>
      </c>
    </row>
    <row r="40" spans="1:8" ht="18.75">
      <c r="A40" s="19"/>
      <c r="B40" s="27" t="s">
        <v>94</v>
      </c>
      <c r="C40" s="35"/>
      <c r="D40" s="36"/>
      <c r="E40" s="19"/>
      <c r="F40" s="27" t="s">
        <v>96</v>
      </c>
      <c r="G40" s="35"/>
      <c r="H40" s="35"/>
    </row>
    <row r="41" spans="1:8" ht="45.75" customHeight="1">
      <c r="A41" s="41" t="s">
        <v>97</v>
      </c>
      <c r="B41" s="41"/>
      <c r="C41" s="41"/>
      <c r="D41" s="41"/>
      <c r="E41" s="41"/>
      <c r="F41" s="41"/>
      <c r="G41" s="41"/>
      <c r="H41" s="41"/>
    </row>
    <row r="42" spans="1:10" ht="18.75">
      <c r="A42" s="19"/>
      <c r="B42" s="27" t="s">
        <v>98</v>
      </c>
      <c r="C42" s="33"/>
      <c r="D42" s="33"/>
      <c r="E42" s="33"/>
      <c r="F42" s="33"/>
      <c r="G42" s="33"/>
      <c r="H42" s="33"/>
      <c r="I42" s="25">
        <f>IF(AND(J42=1,A44="x"),0.5,0)</f>
        <v>0</v>
      </c>
      <c r="J42" s="2">
        <f>COUNTIF(A42:A45,"x")</f>
        <v>0</v>
      </c>
    </row>
    <row r="43" spans="1:8" ht="18.75">
      <c r="A43" s="19"/>
      <c r="B43" s="27" t="s">
        <v>99</v>
      </c>
      <c r="C43" s="31"/>
      <c r="D43" s="31"/>
      <c r="E43" s="31"/>
      <c r="F43" s="31"/>
      <c r="G43" s="31"/>
      <c r="H43" s="31"/>
    </row>
    <row r="44" spans="1:8" ht="18.75">
      <c r="A44" s="19"/>
      <c r="B44" s="27" t="s">
        <v>100</v>
      </c>
      <c r="C44" s="33"/>
      <c r="D44" s="33"/>
      <c r="E44" s="33"/>
      <c r="F44" s="33"/>
      <c r="G44" s="33"/>
      <c r="H44" s="33"/>
    </row>
    <row r="45" spans="1:8" ht="18.75">
      <c r="A45" s="19"/>
      <c r="B45" s="27" t="s">
        <v>101</v>
      </c>
      <c r="C45" s="38"/>
      <c r="D45" s="38"/>
      <c r="E45" s="38"/>
      <c r="F45" s="38"/>
      <c r="G45" s="38"/>
      <c r="H45" s="38"/>
    </row>
    <row r="46" spans="1:8" ht="18.75">
      <c r="A46" s="41" t="s">
        <v>102</v>
      </c>
      <c r="B46" s="41"/>
      <c r="C46" s="41"/>
      <c r="D46" s="41"/>
      <c r="E46" s="41"/>
      <c r="F46" s="41"/>
      <c r="G46" s="41"/>
      <c r="H46" s="41"/>
    </row>
    <row r="47" spans="1:10" ht="18.75">
      <c r="A47" s="19"/>
      <c r="B47" s="27" t="s">
        <v>106</v>
      </c>
      <c r="C47" s="35"/>
      <c r="D47" s="36"/>
      <c r="E47" s="19"/>
      <c r="F47" s="27" t="s">
        <v>104</v>
      </c>
      <c r="G47" s="35"/>
      <c r="H47" s="35"/>
      <c r="I47" s="30">
        <f>IF(AND(J47=1,A47="x"),0.5,0)</f>
        <v>0</v>
      </c>
      <c r="J47" s="2">
        <f>COUNTIF(A47:E48,"x")</f>
        <v>0</v>
      </c>
    </row>
    <row r="48" spans="1:8" ht="18.75">
      <c r="A48" s="19"/>
      <c r="B48" s="37" t="s">
        <v>103</v>
      </c>
      <c r="C48" s="35"/>
      <c r="D48" s="36"/>
      <c r="E48" s="19"/>
      <c r="F48" s="27" t="s">
        <v>105</v>
      </c>
      <c r="G48" s="35"/>
      <c r="H48" s="35"/>
    </row>
    <row r="49" spans="1:8" ht="18.75">
      <c r="A49" s="41" t="s">
        <v>107</v>
      </c>
      <c r="B49" s="41"/>
      <c r="C49" s="41"/>
      <c r="D49" s="41"/>
      <c r="E49" s="41"/>
      <c r="F49" s="41"/>
      <c r="G49" s="41"/>
      <c r="H49" s="41"/>
    </row>
    <row r="50" spans="1:10" ht="18.75">
      <c r="A50" s="19"/>
      <c r="B50" s="27" t="s">
        <v>108</v>
      </c>
      <c r="C50" s="35"/>
      <c r="D50" s="36"/>
      <c r="E50" s="19"/>
      <c r="F50" s="27" t="s">
        <v>110</v>
      </c>
      <c r="G50" s="35"/>
      <c r="H50" s="35"/>
      <c r="I50" s="30">
        <f>IF(AND(J50=1,E51="x"),0.5,0)</f>
        <v>0</v>
      </c>
      <c r="J50" s="2">
        <f>COUNTIF(A50:E51,"x")</f>
        <v>0</v>
      </c>
    </row>
    <row r="51" spans="1:8" ht="18.75">
      <c r="A51" s="19"/>
      <c r="B51" s="37" t="s">
        <v>109</v>
      </c>
      <c r="C51" s="35"/>
      <c r="D51" s="36"/>
      <c r="E51" s="19"/>
      <c r="F51" s="37" t="s">
        <v>111</v>
      </c>
      <c r="G51" s="35"/>
      <c r="H51" s="35"/>
    </row>
  </sheetData>
  <sheetProtection selectLockedCells="1"/>
  <mergeCells count="34">
    <mergeCell ref="A25:H25"/>
    <mergeCell ref="B15:D15"/>
    <mergeCell ref="F15:H15"/>
    <mergeCell ref="B14:D14"/>
    <mergeCell ref="F20:H20"/>
    <mergeCell ref="F21:H21"/>
    <mergeCell ref="B20:D20"/>
    <mergeCell ref="B21:D21"/>
    <mergeCell ref="B1:E1"/>
    <mergeCell ref="A19:H19"/>
    <mergeCell ref="A22:H22"/>
    <mergeCell ref="A33:H33"/>
    <mergeCell ref="B12:D12"/>
    <mergeCell ref="A16:H16"/>
    <mergeCell ref="F5:H5"/>
    <mergeCell ref="F6:H6"/>
    <mergeCell ref="B8:D8"/>
    <mergeCell ref="F14:H14"/>
    <mergeCell ref="B9:D9"/>
    <mergeCell ref="F8:H8"/>
    <mergeCell ref="F9:H9"/>
    <mergeCell ref="F11:H11"/>
    <mergeCell ref="F12:H12"/>
    <mergeCell ref="B11:D11"/>
    <mergeCell ref="A41:H41"/>
    <mergeCell ref="A46:H46"/>
    <mergeCell ref="A49:H49"/>
    <mergeCell ref="A30:H30"/>
    <mergeCell ref="F31:H31"/>
    <mergeCell ref="F32:H32"/>
    <mergeCell ref="B31:D31"/>
    <mergeCell ref="B32:D32"/>
    <mergeCell ref="A38:H38"/>
    <mergeCell ref="B37:H37"/>
  </mergeCells>
  <dataValidations count="2">
    <dataValidation type="list" allowBlank="1" showInputMessage="1" showErrorMessage="1" prompt="Kích chuột chọn x" sqref="A5:A6 E5:E6 E8:E9 A31:A32 A34:A37 A17:A18 A11:A12 E14:E15 A14:A15 A8:A9 E11:E12 E17:E18 A20:A21 E20:E21 E23:E24 A23:A24 A26:A29 E31:E32 A39:A40 E39:E40 A42:A45 A47:A48 E47:E48 A50:A51 E50:E51">
      <formula1>"x"</formula1>
    </dataValidation>
    <dataValidation allowBlank="1" showInputMessage="1" showErrorMessage="1" prompt="Nhập tên từ bàn phím" sqref="B1:E1"/>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tabColor rgb="FFFF0000"/>
  </sheetPr>
  <dimension ref="A1:H4"/>
  <sheetViews>
    <sheetView zoomScalePageLayoutView="0" workbookViewId="0" topLeftCell="A1">
      <selection activeCell="A4" sqref="A4"/>
    </sheetView>
  </sheetViews>
  <sheetFormatPr defaultColWidth="8.88671875" defaultRowHeight="18.75"/>
  <sheetData>
    <row r="1" spans="1:2" ht="18.75">
      <c r="A1" s="20" t="s">
        <v>113</v>
      </c>
      <c r="B1" s="21"/>
    </row>
    <row r="2" spans="1:8" ht="18.75">
      <c r="A2" s="55" t="s">
        <v>114</v>
      </c>
      <c r="B2" s="55"/>
      <c r="C2" s="55"/>
      <c r="D2" s="55"/>
      <c r="E2" s="55"/>
      <c r="F2" s="55"/>
      <c r="G2" s="55"/>
      <c r="H2" s="55"/>
    </row>
    <row r="3" spans="1:8" ht="40.5" customHeight="1">
      <c r="A3" s="56" t="s">
        <v>115</v>
      </c>
      <c r="B3" s="56"/>
      <c r="C3" s="56"/>
      <c r="D3" s="56"/>
      <c r="E3" s="56"/>
      <c r="F3" s="56"/>
      <c r="G3" s="56"/>
      <c r="H3" s="40"/>
    </row>
    <row r="4" spans="1:8" ht="18.75">
      <c r="A4" s="33" t="s">
        <v>116</v>
      </c>
      <c r="B4" s="33"/>
      <c r="C4" s="33"/>
      <c r="D4" s="33"/>
      <c r="E4" s="33"/>
      <c r="F4" s="33"/>
      <c r="G4" s="33"/>
      <c r="H4" s="33"/>
    </row>
  </sheetData>
  <sheetProtection/>
  <mergeCells count="2">
    <mergeCell ref="A2:H2"/>
    <mergeCell ref="A3:G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J30"/>
  <sheetViews>
    <sheetView zoomScalePageLayoutView="0" workbookViewId="0" topLeftCell="A1">
      <selection activeCell="C7" sqref="C7"/>
    </sheetView>
  </sheetViews>
  <sheetFormatPr defaultColWidth="8.88671875" defaultRowHeight="18.75"/>
  <cols>
    <col min="1" max="3" width="8.88671875" style="4" customWidth="1"/>
    <col min="4" max="4" width="10.5546875" style="4" customWidth="1"/>
    <col min="5" max="7" width="8.88671875" style="4" customWidth="1"/>
    <col min="8" max="8" width="13.10546875" style="4" customWidth="1"/>
    <col min="9" max="9" width="8.88671875" style="4" hidden="1" customWidth="1"/>
    <col min="10" max="10" width="0" style="4" hidden="1" customWidth="1"/>
    <col min="11" max="16384" width="8.88671875" style="4" customWidth="1"/>
  </cols>
  <sheetData>
    <row r="1" spans="1:7" ht="18.75">
      <c r="A1" s="16" t="s">
        <v>40</v>
      </c>
      <c r="B1" s="57"/>
      <c r="C1" s="57"/>
      <c r="D1" s="57"/>
      <c r="E1" s="57"/>
      <c r="G1" s="15">
        <f>SUM(I5:I27)</f>
        <v>0</v>
      </c>
    </row>
    <row r="2" ht="18.75"/>
    <row r="3" ht="18.75">
      <c r="A3" s="5" t="s">
        <v>37</v>
      </c>
    </row>
    <row r="4" ht="18.75">
      <c r="A4" s="6" t="s">
        <v>33</v>
      </c>
    </row>
    <row r="5" spans="1:10" ht="18.75">
      <c r="A5" s="14"/>
      <c r="B5" s="1" t="s">
        <v>13</v>
      </c>
      <c r="E5" s="14"/>
      <c r="F5" s="4" t="s">
        <v>14</v>
      </c>
      <c r="I5" s="4">
        <f>IF(AND(J5=1,E5="x"),0.5,0)</f>
        <v>0</v>
      </c>
      <c r="J5" s="4">
        <f>COUNTIF($A$5:$H$6,"x")</f>
        <v>0</v>
      </c>
    </row>
    <row r="6" spans="1:6" ht="18.75">
      <c r="A6" s="14"/>
      <c r="B6" s="1" t="s">
        <v>16</v>
      </c>
      <c r="E6" s="14"/>
      <c r="F6" s="1" t="s">
        <v>15</v>
      </c>
    </row>
    <row r="7" ht="18.75">
      <c r="A7" s="6" t="s">
        <v>34</v>
      </c>
    </row>
    <row r="8" spans="1:10" ht="18.75">
      <c r="A8" s="14"/>
      <c r="B8" s="1" t="s">
        <v>0</v>
      </c>
      <c r="C8" s="14"/>
      <c r="D8" s="1" t="s">
        <v>1</v>
      </c>
      <c r="E8" s="14"/>
      <c r="F8" s="1" t="s">
        <v>7</v>
      </c>
      <c r="G8" s="14"/>
      <c r="H8" s="1" t="s">
        <v>2</v>
      </c>
      <c r="I8" s="4">
        <f>IF(AND(J8=1,E8="x"),0.5,0)</f>
        <v>0</v>
      </c>
      <c r="J8" s="4">
        <f>COUNTIF(A8:G8,"x")</f>
        <v>0</v>
      </c>
    </row>
    <row r="9" ht="18.75">
      <c r="A9" s="6" t="s">
        <v>36</v>
      </c>
    </row>
    <row r="10" spans="1:10" ht="18.75">
      <c r="A10" s="14"/>
      <c r="B10" s="1" t="s">
        <v>17</v>
      </c>
      <c r="C10" s="14"/>
      <c r="D10" s="7" t="s">
        <v>18</v>
      </c>
      <c r="E10" s="14"/>
      <c r="F10" s="1" t="s">
        <v>19</v>
      </c>
      <c r="G10" s="14"/>
      <c r="H10" s="8" t="s">
        <v>20</v>
      </c>
      <c r="I10" s="4">
        <f>IF(AND(J10=1,E10="x"),0.5,0)</f>
        <v>0</v>
      </c>
      <c r="J10" s="4">
        <f>COUNTIF(A10:G10,"x")</f>
        <v>0</v>
      </c>
    </row>
    <row r="11" ht="18.75">
      <c r="A11" s="6" t="s">
        <v>21</v>
      </c>
    </row>
    <row r="12" spans="1:10" ht="18.75">
      <c r="A12" s="14"/>
      <c r="B12" s="1" t="s">
        <v>22</v>
      </c>
      <c r="E12" s="14"/>
      <c r="F12" s="1" t="s">
        <v>10</v>
      </c>
      <c r="I12" s="4">
        <f>IF(AND(J12=1,E12="x"),0.5,0)</f>
        <v>0</v>
      </c>
      <c r="J12" s="4">
        <f>COUNTIF(A12:E13,"x")</f>
        <v>0</v>
      </c>
    </row>
    <row r="13" spans="1:8" ht="42.75" customHeight="1">
      <c r="A13" s="14"/>
      <c r="B13" s="1" t="s">
        <v>3</v>
      </c>
      <c r="E13" s="14"/>
      <c r="F13" s="59" t="s">
        <v>39</v>
      </c>
      <c r="G13" s="59"/>
      <c r="H13" s="59"/>
    </row>
    <row r="14" ht="18.75">
      <c r="A14" s="6" t="s">
        <v>4</v>
      </c>
    </row>
    <row r="15" spans="1:10" ht="30.75" customHeight="1">
      <c r="A15" s="14"/>
      <c r="B15" s="60" t="s">
        <v>11</v>
      </c>
      <c r="C15" s="60"/>
      <c r="D15" s="14"/>
      <c r="E15" s="9" t="s">
        <v>12</v>
      </c>
      <c r="I15" s="4">
        <f>IF(AND(J15=1,D16="x"),0.5,0)</f>
        <v>0</v>
      </c>
      <c r="J15" s="4">
        <f>COUNTIF(A15:E16,"x")</f>
        <v>0</v>
      </c>
    </row>
    <row r="16" spans="1:8" ht="38.25" customHeight="1">
      <c r="A16" s="14"/>
      <c r="B16" s="1" t="s">
        <v>5</v>
      </c>
      <c r="D16" s="14"/>
      <c r="E16" s="61" t="s">
        <v>38</v>
      </c>
      <c r="F16" s="61"/>
      <c r="G16" s="61"/>
      <c r="H16" s="61"/>
    </row>
    <row r="17" spans="1:8" ht="18.75">
      <c r="A17" s="58" t="s">
        <v>6</v>
      </c>
      <c r="B17" s="58"/>
      <c r="C17" s="58"/>
      <c r="D17" s="58"/>
      <c r="E17" s="58"/>
      <c r="F17" s="58"/>
      <c r="G17" s="58"/>
      <c r="H17" s="58"/>
    </row>
    <row r="18" spans="1:10" ht="18.75">
      <c r="A18" s="14"/>
      <c r="B18" s="10" t="s">
        <v>9</v>
      </c>
      <c r="C18" s="11"/>
      <c r="D18" s="11"/>
      <c r="E18" s="11"/>
      <c r="F18" s="11"/>
      <c r="G18" s="11"/>
      <c r="H18" s="11"/>
      <c r="I18" s="4">
        <f>IF(AND(J18=1,A18="x"),0.5,0)</f>
        <v>0</v>
      </c>
      <c r="J18" s="4">
        <f>COUNTIF(A18:A20,"x")</f>
        <v>0</v>
      </c>
    </row>
    <row r="19" spans="1:8" ht="18.75">
      <c r="A19" s="14"/>
      <c r="B19" s="12" t="s">
        <v>8</v>
      </c>
      <c r="C19" s="1"/>
      <c r="D19" s="1"/>
      <c r="E19" s="1"/>
      <c r="F19" s="1"/>
      <c r="G19" s="1"/>
      <c r="H19" s="1"/>
    </row>
    <row r="20" spans="1:2" ht="18.75">
      <c r="A20" s="14"/>
      <c r="B20" s="10" t="s">
        <v>35</v>
      </c>
    </row>
    <row r="21" spans="1:8" ht="18.75">
      <c r="A21" s="58" t="s">
        <v>23</v>
      </c>
      <c r="B21" s="58"/>
      <c r="C21" s="58"/>
      <c r="D21" s="58"/>
      <c r="E21" s="58"/>
      <c r="F21" s="58"/>
      <c r="G21" s="58"/>
      <c r="H21" s="58"/>
    </row>
    <row r="22" spans="1:10" ht="18.75">
      <c r="A22" s="14"/>
      <c r="B22" s="10" t="s">
        <v>24</v>
      </c>
      <c r="I22" s="4">
        <f>IF(AND(J22=1,A24="x"),0.5,0)</f>
        <v>0</v>
      </c>
      <c r="J22" s="4">
        <f>COUNTIF(A22:A25,"x")</f>
        <v>0</v>
      </c>
    </row>
    <row r="23" spans="1:2" ht="18.75">
      <c r="A23" s="14"/>
      <c r="B23" s="10" t="s">
        <v>25</v>
      </c>
    </row>
    <row r="24" spans="1:2" ht="18.75">
      <c r="A24" s="14"/>
      <c r="B24" s="10" t="s">
        <v>26</v>
      </c>
    </row>
    <row r="25" spans="1:2" ht="18.75">
      <c r="A25" s="14"/>
      <c r="B25" s="10" t="s">
        <v>27</v>
      </c>
    </row>
    <row r="26" spans="1:8" ht="18.75">
      <c r="A26" s="58" t="s">
        <v>28</v>
      </c>
      <c r="B26" s="58"/>
      <c r="C26" s="58"/>
      <c r="D26" s="58"/>
      <c r="E26" s="58"/>
      <c r="F26" s="58"/>
      <c r="G26" s="58"/>
      <c r="H26" s="58"/>
    </row>
    <row r="27" spans="1:10" ht="18.75">
      <c r="A27" s="14"/>
      <c r="B27" s="10" t="s">
        <v>29</v>
      </c>
      <c r="I27" s="4">
        <f>IF(AND(J27=1,A30="x"),0.5,0)</f>
        <v>0</v>
      </c>
      <c r="J27" s="4">
        <f>COUNTIF(A27:A30,"x")</f>
        <v>0</v>
      </c>
    </row>
    <row r="28" spans="1:2" ht="18.75">
      <c r="A28" s="14"/>
      <c r="B28" s="10" t="s">
        <v>30</v>
      </c>
    </row>
    <row r="29" spans="1:2" ht="18.75">
      <c r="A29" s="14"/>
      <c r="B29" s="10" t="s">
        <v>31</v>
      </c>
    </row>
    <row r="30" spans="1:2" ht="18.75">
      <c r="A30" s="14"/>
      <c r="B30" s="10" t="s">
        <v>32</v>
      </c>
    </row>
  </sheetData>
  <sheetProtection selectLockedCells="1"/>
  <mergeCells count="7">
    <mergeCell ref="B1:E1"/>
    <mergeCell ref="A26:H26"/>
    <mergeCell ref="F13:H13"/>
    <mergeCell ref="B15:C15"/>
    <mergeCell ref="E16:H16"/>
    <mergeCell ref="A17:H17"/>
    <mergeCell ref="A21:H21"/>
  </mergeCells>
  <dataValidations count="1">
    <dataValidation type="list" allowBlank="1" showInputMessage="1" showErrorMessage="1" prompt="Kích chuột chọn x" sqref="A5:A6 E5:E6 G8 E8 C8 A8 G10 A10 C10 E10 E12:E13 A12:A13 D15:D16 A15:A16 A22:A25 A27:A30 A18:A20">
      <formula1>"x"</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2023-12-24T16:11:04Z</cp:lastPrinted>
  <dcterms:created xsi:type="dcterms:W3CDTF">2022-12-20T14:25:39Z</dcterms:created>
  <dcterms:modified xsi:type="dcterms:W3CDTF">2023-12-25T01:37:05Z</dcterms:modified>
  <cp:category/>
  <cp:version/>
  <cp:contentType/>
  <cp:contentStatus/>
</cp:coreProperties>
</file>