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firstSheet="1" activeTab="2"/>
  </bookViews>
  <sheets>
    <sheet name="Kangatang" sheetId="1" state="veryHidden" r:id="rId1"/>
    <sheet name="Trac nghiem" sheetId="2" r:id="rId2"/>
    <sheet name="Tu luan" sheetId="3" r:id="rId3"/>
    <sheet name="De 2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<sst xmlns="http://schemas.openxmlformats.org/spreadsheetml/2006/main" count="146" uniqueCount="135">
  <si>
    <t>A. Dữ liệu          </t>
  </si>
  <si>
    <t>B. Công thức</t>
  </si>
  <si>
    <t>D. Ô</t>
  </si>
  <si>
    <t>C. Click trái tại hàng chọn Insert</t>
  </si>
  <si>
    <t>Câu 5. Thông tin được lưu dưới dạng bảng có ưu điểm gì ?</t>
  </si>
  <si>
    <t>C. Dễ sắp xếp</t>
  </si>
  <si>
    <t>Câu 6. Kết quả khi nháy chuột chọn cột D, sau đó nháy chuột phải chọn nút lệnh Insert là ?</t>
  </si>
  <si>
    <t>C. Khối</t>
  </si>
  <si>
    <t>B. Cột C bây giờ là cột D cũ</t>
  </si>
  <si>
    <t>A. Một cột trống sẽ được chèn vào bên trái cột D</t>
  </si>
  <si>
    <t>B. Click phải tại hàng chọn Delete</t>
  </si>
  <si>
    <t>A. Tính toán nhanh chóng</t>
  </si>
  <si>
    <t>B. Dễ theo dõi, tính toán nhanh chóng</t>
  </si>
  <si>
    <t>A. Hàng AA, cột 7.</t>
  </si>
  <si>
    <t>B. Hàng 7, cột AA.</t>
  </si>
  <si>
    <t>D. Từ hàng 1 đến hàng 5 và cột AA.</t>
  </si>
  <si>
    <t>C. Ô tính đó có chứa dữ liệu AA7.</t>
  </si>
  <si>
    <t>A. Dấu&lt;       </t>
  </si>
  <si>
    <t>B. Dấu&gt;   </t>
  </si>
  <si>
    <t>C. Dấu =.</t>
  </si>
  <si>
    <t>D. Dấu ?</t>
  </si>
  <si>
    <t>Câu 4. Để xoá một hàng em thực hiện các thao tác nào sau đây ?</t>
  </si>
  <si>
    <t>A. Ấn nút Delete từ bàn phím</t>
  </si>
  <si>
    <t>Câu 7: Không nên dùng mạng xã hội cho mục đích nào sau đây?</t>
  </si>
  <si>
    <t>A. Giao lưu với bạn bè</t>
  </si>
  <si>
    <t>B. Học hỏi kiến thức</t>
  </si>
  <si>
    <t>C. Bình luận xấu về người khác</t>
  </si>
  <si>
    <t>D. Chia sẻ các hình ảnh phù hợp của mình</t>
  </si>
  <si>
    <t>Câu 8: Mục đích của mạng xã hội là gì?</t>
  </si>
  <si>
    <t>A. Chia sẻ, học tập</t>
  </si>
  <si>
    <t>B. Chia sẻ, học tập, tương tác.</t>
  </si>
  <si>
    <t>C. Chia sẻ, học tập, tiếp thị</t>
  </si>
  <si>
    <t>D. Chia sẻ, học tập, tương tác, tiếp thị.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</si>
  <si>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Ô D5 là ô tính nằm ở vị trí nào?</t>
    </r>
  </si>
  <si>
    <r>
      <t>Câu 2: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Vùng giao nhau giữa cột và hàng là</t>
    </r>
  </si>
  <si>
    <r>
      <t>C.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 xml:space="preserve">Một cột trống sẽ được chèn vào bên phải cột D         </t>
    </r>
  </si>
  <si>
    <r>
      <t>Câu 3: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Khi tính toán trong ô bắt dầu nhập dấu?</t>
    </r>
  </si>
  <si>
    <r>
      <t xml:space="preserve">Phần I : Trắc nghiệm (4đ):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rFont val="Times New Roman"/>
        <family val="1"/>
      </rPr>
      <t xml:space="preserve"> vào trước chữ cái đứng trước câu trả lời đúng</t>
    </r>
    <r>
      <rPr>
        <sz val="13"/>
        <rFont val="Times New Roman"/>
        <family val="1"/>
      </rPr>
      <t>:</t>
    </r>
  </si>
  <si>
    <t>D. Dễ sắp xếp, dễ theo dõi, 
tính toán nhanh chóng</t>
  </si>
  <si>
    <t>D. Click phải tại hàng
 chọn Format Cells</t>
  </si>
  <si>
    <t>Họ và tên</t>
  </si>
  <si>
    <t>Điểm</t>
  </si>
  <si>
    <r>
      <t xml:space="preserve">Phần I : Trắc nghiệm (7đ):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color indexed="12"/>
        <rFont val="Times New Roman"/>
        <family val="1"/>
      </rPr>
      <t xml:space="preserve"> vào trước chữ cái đứng trước câu trả lời đúng</t>
    </r>
    <r>
      <rPr>
        <sz val="13"/>
        <color indexed="12"/>
        <rFont val="Times New Roman"/>
        <family val="1"/>
      </rPr>
      <t>:</t>
    </r>
  </si>
  <si>
    <r>
      <t xml:space="preserve">II. Phần tự luận: </t>
    </r>
    <r>
      <rPr>
        <sz val="14"/>
        <color indexed="12"/>
        <rFont val="Times New Roman"/>
        <family val="1"/>
      </rPr>
      <t>(3 điểm)</t>
    </r>
  </si>
  <si>
    <t>Câu 1: Thông tin trong sơ đồ tư duy thường được tổ chức thành:</t>
  </si>
  <si>
    <t xml:space="preserve">A. tiêu đề, đoạn văn.                                </t>
  </si>
  <si>
    <t>B. chủ đề chính, chủ đề nhánh.</t>
  </si>
  <si>
    <t>C. mở bài, thân bài, kết luận.</t>
  </si>
  <si>
    <t>D. chương, bài, mục.</t>
  </si>
  <si>
    <t>Câu 1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</si>
  <si>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</si>
  <si>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</si>
  <si>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</si>
  <si>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</si>
  <si>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</si>
  <si>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</si>
  <si>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</si>
  <si>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</si>
  <si>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</si>
  <si>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</si>
  <si>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</si>
  <si>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</si>
  <si>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</si>
  <si>
    <t>B</t>
  </si>
  <si>
    <t>Câu 2: Sơ đồ tư duy gồm các thành phần:</t>
  </si>
  <si>
    <t>A. Bút, giấy, mực.</t>
  </si>
  <si>
    <t>B. Phần mềm máy tính.</t>
  </si>
  <si>
    <t>C. Từ ngữ ngắn gọn, hình ảnh, đường nối, màu sắc,...</t>
  </si>
  <si>
    <t>D. Con người, đồ vật, khung cảnh,...</t>
  </si>
  <si>
    <t>C</t>
  </si>
  <si>
    <t>Câu 3. Nhược điểm của việc tạo sơ đồ tư duy theo cách thủ công là gì?</t>
  </si>
  <si>
    <t>A. Khó sắp xếp, bố trí nội dung.</t>
  </si>
  <si>
    <t>B. Hạn chế khả năng sáng tạo.</t>
  </si>
  <si>
    <t>C. Không linh hoạt để có thể làm ở bất cử đâu, đòi hỏi công cụ khó tìm kiếm.</t>
  </si>
  <si>
    <t>D. Không dễ dàng trong việc mở rộng, sửa chữa và chia sẻ cho nhiều người.</t>
  </si>
  <si>
    <t>D</t>
  </si>
  <si>
    <t>Câu 4: Phát biểu nào không phải là ưu điểm của việc tạo sơ đồ tư duy bằng phần mềm máy tính?</t>
  </si>
  <si>
    <t>A. Có thể sắp xếp, bố trí với không gian mở rộng, dễ dàng sửa chữa, thêm bớt nội dung.</t>
  </si>
  <si>
    <t>B. Có thể chia sẻ được cho nhiều người.</t>
  </si>
  <si>
    <t>C. Có thể làm ở bất cứ đâu, không cần công cụ hỗ trợ.</t>
  </si>
  <si>
    <t>D. Có thể kết hợp và chia sẻ để sử dụng cho các phần mềm máy tính khác.  </t>
  </si>
  <si>
    <t>Câu 5. Phát biểu nào sai về việc tạo được sơ đồ tư duy tốt?</t>
  </si>
  <si>
    <t>A. Các đường kẻ càng ở gần hình ảnh trung tâm thì càng nên tô màu đậm hơn và kích thước dày hơn.</t>
  </si>
  <si>
    <t>B. Nên dùng các đường kẻ cong thay vì các đường thẳng.</t>
  </si>
  <si>
    <t>C. Nên bố tri thông tin đều quanh hình ảnh trung tâm.</t>
  </si>
  <si>
    <t>D. Không nên sử dụng màu sắc trong sơ đồ tư duy vì màu sắc làm người xem mất tập trung vào vấn đề chính.</t>
  </si>
  <si>
    <t>Câu 6.Các phần văn bản được phân cách nhau bởi dấu ngắt đoạn được gọi là:</t>
  </si>
  <si>
    <t>Câu 7. Thao tác nào không phải là thao tác định dạng văn bản?</t>
  </si>
  <si>
    <t>A. Thay đổi kiểu chữ thành chữ nghiêng.</t>
  </si>
  <si>
    <t>C. Căn giữa đoạn văn bản.</t>
  </si>
  <si>
    <t>D. Thêm hình ảnh vào văn bản.</t>
  </si>
  <si>
    <t>B. Chọn chữ màu tím</t>
  </si>
  <si>
    <t>Câu 8. Việc phải làm đầu tiên khi muốn thiết lập định dạng cho một đoạn văn bản là:</t>
  </si>
  <si>
    <t>A. Vào thẻ Home, chọn nhóm lệnh Paragraph.</t>
  </si>
  <si>
    <t>B. Cần phải chọn toàn bộ đoạn văn bản.</t>
  </si>
  <si>
    <t>C. Đưa con trỏ soạn thảo vào vị trí bất kì trong đoạn văn bản.</t>
  </si>
  <si>
    <t>D. Nhấn phím Enter.</t>
  </si>
  <si>
    <t>Câu 9. Trong phần mềm soạn thảo văn bản Word 2007, lệnh Portrait dùng để</t>
  </si>
  <si>
    <t>A. chọn hướng trang đứng.                     </t>
  </si>
  <si>
    <t>B. chọn hướng trang ngang.</t>
  </si>
  <si>
    <t>C. chọn lề trang.                                     </t>
  </si>
  <si>
    <t>D. chọn lề đoạn văn bản.</t>
  </si>
  <si>
    <t>A</t>
  </si>
  <si>
    <t>Câu 10. Phát biểu nào trong các phát biểu sau là sai?</t>
  </si>
  <si>
    <t>A. Bảng giúp trình bày thông tin một cách cô đọng.</t>
  </si>
  <si>
    <t>B. Bảng giúp tìm kiếm, so sánh và tổng hợp thông tin một cách dễ dàng hơn.</t>
  </si>
  <si>
    <t>C. Bảng chỉ có thể biểu diễn dữ liệu là những con số.</t>
  </si>
  <si>
    <t>D. Bảng có thể được dùng để ghi lại dữ liệu của công việc thống kê, điều tra, khảo sát,...</t>
  </si>
  <si>
    <t>Câu 11. Sử dụng lệnh Insert/Table rồi dùng chuột kéo thả để chọn số cột và số hàng thì số cột, số hàng tối đa có thể tạo được là:</t>
  </si>
  <si>
    <t>A. 10 cột, 10 hàng.                                  </t>
  </si>
  <si>
    <t>B. 10 cột, 8 hàng.</t>
  </si>
  <si>
    <t>C. 8 cột, 8 hàng.                                </t>
  </si>
  <si>
    <t>D. 8 cột, 10 hàng.</t>
  </si>
  <si>
    <t>Câu 12. Để chèn một bảng có 30 hàng và 10 cột, em sử dụng thao tác:</t>
  </si>
  <si>
    <t>A. Chọn lệnh Insert/Table, kéo thả chuột chọn 30 hàng, 10 cột.</t>
  </si>
  <si>
    <t>B. Chọn lệnh Insert/Table/Table Tools, nhập 30 hàng, 10 cột.</t>
  </si>
  <si>
    <t>C. Chọn lệnh Insert/Table/lnsert Table, nhập 30 hàng, 10 cột.</t>
  </si>
  <si>
    <t>D. Chọn lệnh lnsert Table/Table nhập 30 hàng, 10 cột.</t>
  </si>
  <si>
    <t>Câu 13. Phát biểu nào đúng khi nói đến các cách để xác định đoạn văn bản cần định dạng</t>
  </si>
  <si>
    <t>A. Đánh dấu toàn bộ đoạn văn bản.</t>
  </si>
  <si>
    <t>C. Đặt con trỏ vào trong đoạn văn bản</t>
  </si>
  <si>
    <t>D. Phương án khác</t>
  </si>
  <si>
    <t>B. Đánh dấu một phần đoạn văn bản.</t>
  </si>
  <si>
    <t xml:space="preserve">Câu 14. Khi thoát chương trình soạn thảo văn bản xuất hiện                                                      chọn </t>
  </si>
  <si>
    <t>A. Lưu bài vào Downloads</t>
  </si>
  <si>
    <t>B. Không lưu lại bài soạn thảo</t>
  </si>
  <si>
    <t>C. Tự động lưu vào My Document</t>
  </si>
  <si>
    <t>D. Lưu với một tên khác</t>
  </si>
  <si>
    <t>C. Đoạn.                 </t>
  </si>
  <si>
    <t>D. Câu.</t>
  </si>
  <si>
    <t>A. Dòng.</t>
  </si>
  <si>
    <t>B. Trang.                   </t>
  </si>
  <si>
    <t xml:space="preserve">1. Soạn thảo đoạn văn bản và thực hiện các yêu cầu định dạng sau đây: </t>
  </si>
  <si>
    <t>2. Đặt lề trang văn bản: lề trên (2.5 cm), lề dưới (2.5 cm), lề trái (3 cm), lề phải (2 cm).</t>
  </si>
  <si>
    <t>3.Lưu văn bản với tên bai thi GKII6_tên.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</si>
</sst>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7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4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3"/>
      <name val="Times New Roman"/>
      <family val="1"/>
    </font>
    <font>
      <sz val="14"/>
      <color indexed="14"/>
      <name val="Times New Roman"/>
      <family val="2"/>
    </font>
    <font>
      <b/>
      <sz val="14"/>
      <color indexed="12"/>
      <name val="Times New Roman"/>
      <family val="1"/>
    </font>
    <font>
      <b/>
      <i/>
      <sz val="13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Calibri"/>
      <family val="2"/>
    </font>
    <font>
      <sz val="12"/>
      <color indexed="8"/>
      <name val="Times New Roman"/>
      <family val="2"/>
    </font>
    <font>
      <b/>
      <sz val="14"/>
      <color indexed="17"/>
      <name val="Times New Roman"/>
      <family val="1"/>
    </font>
    <font>
      <sz val="14"/>
      <color indexed="17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FF00"/>
      <name val="Times New Roman"/>
      <family val="1"/>
    </font>
    <font>
      <sz val="14"/>
      <color rgb="FFFF00FF"/>
      <name val="Times New Roman"/>
      <family val="2"/>
    </font>
    <font>
      <b/>
      <sz val="14"/>
      <color rgb="FF0000FF"/>
      <name val="Times New Roman"/>
      <family val="1"/>
    </font>
    <font>
      <b/>
      <i/>
      <sz val="13"/>
      <color theme="9" tint="-0.4999699890613556"/>
      <name val="Times New Roman"/>
      <family val="1"/>
    </font>
    <font>
      <b/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3"/>
      <color rgb="FF0000FF"/>
      <name val="Times New Roman"/>
      <family val="1"/>
    </font>
    <font>
      <b/>
      <sz val="14"/>
      <color rgb="FFFF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Times New Roman"/>
      <family val="1"/>
    </font>
    <font>
      <sz val="13"/>
      <color rgb="FF0000FF"/>
      <name val="Calibri"/>
      <family val="2"/>
    </font>
    <font>
      <sz val="12"/>
      <color rgb="FF000000"/>
      <name val="Times New Roman"/>
      <family val="2"/>
    </font>
    <font>
      <b/>
      <sz val="14"/>
      <color rgb="FF006600"/>
      <name val="Times New Roman"/>
      <family val="1"/>
    </font>
    <font>
      <sz val="14"/>
      <color rgb="FF0066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2" fillId="0" borderId="0" xfId="0" applyFont="1" applyAlignment="1" applyProtection="1">
      <alignment horizontal="center" vertical="center"/>
      <protection locked="0"/>
    </xf>
    <xf numFmtId="0" fontId="63" fillId="33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3" fillId="33" borderId="0" xfId="0" applyFont="1" applyFill="1" applyAlignment="1">
      <alignment horizont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2" fillId="33" borderId="0" xfId="0" applyFont="1" applyFill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69" fillId="0" borderId="11" xfId="0" applyFont="1" applyBorder="1" applyAlignment="1">
      <alignment vertical="center"/>
    </xf>
    <xf numFmtId="0" fontId="73" fillId="0" borderId="0" xfId="0" applyFont="1" applyAlignment="1">
      <alignment/>
    </xf>
    <xf numFmtId="0" fontId="73" fillId="0" borderId="11" xfId="0" applyFont="1" applyBorder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/>
    </xf>
    <xf numFmtId="0" fontId="0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/>
    </xf>
    <xf numFmtId="0" fontId="66" fillId="0" borderId="0" xfId="0" applyFont="1" applyAlignment="1">
      <alignment horizontal="justify" vertical="center"/>
    </xf>
    <xf numFmtId="0" fontId="72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66" fillId="0" borderId="0" xfId="0" applyFont="1" applyFill="1" applyAlignment="1">
      <alignment horizontal="justify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66" fillId="0" borderId="0" xfId="0" applyFont="1" applyAlignment="1">
      <alignment horizontal="justify" vertical="center" wrapText="1"/>
    </xf>
    <xf numFmtId="0" fontId="66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center"/>
      <protection locked="0"/>
    </xf>
    <xf numFmtId="0" fontId="68" fillId="0" borderId="0" xfId="0" applyFont="1" applyAlignment="1">
      <alignment horizontal="justify" vertical="center" wrapText="1"/>
    </xf>
    <xf numFmtId="0" fontId="68" fillId="0" borderId="0" xfId="0" applyFont="1" applyAlignment="1">
      <alignment horizontal="justify" vertical="center"/>
    </xf>
    <xf numFmtId="0" fontId="7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9525</xdr:rowOff>
    </xdr:from>
    <xdr:to>
      <xdr:col>7</xdr:col>
      <xdr:colOff>1181100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723900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9525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</xdr:col>
      <xdr:colOff>200025</xdr:colOff>
      <xdr:row>48</xdr:row>
      <xdr:rowOff>38100</xdr:rowOff>
    </xdr:from>
    <xdr:to>
      <xdr:col>7</xdr:col>
      <xdr:colOff>276225</xdr:colOff>
      <xdr:row>48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3544550"/>
          <a:ext cx="2362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48</xdr:row>
      <xdr:rowOff>57150</xdr:rowOff>
    </xdr:from>
    <xdr:to>
      <xdr:col>7</xdr:col>
      <xdr:colOff>1371600</xdr:colOff>
      <xdr:row>48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rcRect l="34886" t="24714" r="34220" b="15788"/>
        <a:stretch>
          <a:fillRect/>
        </a:stretch>
      </xdr:blipFill>
      <xdr:spPr>
        <a:xfrm>
          <a:off x="7067550" y="13563600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95250</xdr:rowOff>
    </xdr:from>
    <xdr:to>
      <xdr:col>7</xdr:col>
      <xdr:colOff>752475</xdr:colOff>
      <xdr:row>2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437" t="30833" r="25889" b="52301"/>
        <a:stretch>
          <a:fillRect/>
        </a:stretch>
      </xdr:blipFill>
      <xdr:spPr>
        <a:xfrm>
          <a:off x="0" y="571500"/>
          <a:ext cx="6086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M51"/>
  <sheetViews>
    <sheetView zoomScale="85" zoomScaleNormal="85" zoomScalePageLayoutView="0" workbookViewId="0" topLeftCell="A37">
      <selection activeCell="L44" sqref="L44"/>
    </sheetView>
  </sheetViews>
  <sheetFormatPr defaultColWidth="8.88671875" defaultRowHeight="18.75"/>
  <cols>
    <col min="1" max="1" width="9.3359375" style="2" customWidth="1"/>
    <col min="2" max="3" width="8.88671875" style="2" customWidth="1"/>
    <col min="4" max="4" width="20.4453125" style="2" customWidth="1"/>
    <col min="5" max="7" width="8.88671875" style="2" customWidth="1"/>
    <col min="8" max="8" width="16.88671875" style="2" customWidth="1"/>
    <col min="9" max="9" width="8.88671875" style="21" hidden="1" customWidth="1"/>
    <col min="10" max="10" width="8.88671875" style="2" hidden="1" customWidth="1"/>
    <col min="11" max="16384" width="8.88671875" style="2" customWidth="1"/>
  </cols>
  <sheetData>
    <row r="1" spans="1:7" ht="18.75">
      <c r="A1" s="29" t="s">
        <v>40</v>
      </c>
      <c r="B1" s="59"/>
      <c r="C1" s="59"/>
      <c r="D1" s="59"/>
      <c r="E1" s="59"/>
      <c r="F1" s="22" t="s">
        <v>41</v>
      </c>
      <c r="G1" s="15">
        <f>SUM(I5:I50)</f>
        <v>0</v>
      </c>
    </row>
    <row r="2" ht="18.75"/>
    <row r="3" ht="18.75">
      <c r="A3" s="33" t="s">
        <v>42</v>
      </c>
    </row>
    <row r="4" spans="1:8" ht="18.75">
      <c r="A4" s="50" t="s">
        <v>44</v>
      </c>
      <c r="B4" s="50"/>
      <c r="C4" s="50"/>
      <c r="D4" s="50"/>
      <c r="E4" s="50"/>
      <c r="F4" s="50"/>
      <c r="G4" s="50"/>
      <c r="H4" s="50"/>
    </row>
    <row r="5" spans="1:10" ht="18.75">
      <c r="A5" s="16"/>
      <c r="B5" s="51" t="s">
        <v>45</v>
      </c>
      <c r="C5" s="52"/>
      <c r="D5" s="53"/>
      <c r="E5" s="16"/>
      <c r="F5" s="34" t="s">
        <v>47</v>
      </c>
      <c r="G5" s="30"/>
      <c r="H5" s="30"/>
      <c r="I5" s="25">
        <f>IF(AND(J5=1,A6="x"),0.5,0)</f>
        <v>0</v>
      </c>
      <c r="J5" s="2">
        <f>COUNTIF(A5:E6,"x")</f>
        <v>0</v>
      </c>
    </row>
    <row r="6" spans="1:8" ht="18.75">
      <c r="A6" s="16"/>
      <c r="B6" s="26" t="s">
        <v>46</v>
      </c>
      <c r="E6" s="16"/>
      <c r="F6" s="34" t="s">
        <v>48</v>
      </c>
      <c r="G6" s="30"/>
      <c r="H6" s="30"/>
    </row>
    <row r="7" ht="18.75">
      <c r="A7" s="20" t="s">
        <v>64</v>
      </c>
    </row>
    <row r="8" spans="1:10" ht="29.25" customHeight="1">
      <c r="A8" s="16"/>
      <c r="B8" s="42" t="s">
        <v>65</v>
      </c>
      <c r="C8" s="30"/>
      <c r="D8" s="31"/>
      <c r="E8" s="16"/>
      <c r="F8" s="55" t="s">
        <v>67</v>
      </c>
      <c r="G8" s="56"/>
      <c r="H8" s="56"/>
      <c r="I8" s="25">
        <f>IF(AND(J8=1,E8="x"),0.5,0)</f>
        <v>0</v>
      </c>
      <c r="J8" s="2">
        <f>COUNTIF(A8:E9,"x")</f>
        <v>0</v>
      </c>
    </row>
    <row r="9" spans="1:8" ht="18.75">
      <c r="A9" s="16"/>
      <c r="B9" s="42" t="s">
        <v>66</v>
      </c>
      <c r="C9" s="27"/>
      <c r="D9" s="35"/>
      <c r="E9" s="16"/>
      <c r="F9" s="42" t="s">
        <v>68</v>
      </c>
      <c r="G9" s="30"/>
      <c r="H9" s="30"/>
    </row>
    <row r="10" ht="18.75">
      <c r="A10" s="20" t="s">
        <v>70</v>
      </c>
    </row>
    <row r="11" spans="1:10" ht="34.5" customHeight="1">
      <c r="A11" s="16"/>
      <c r="B11" s="43" t="s">
        <v>71</v>
      </c>
      <c r="C11" s="27"/>
      <c r="D11" s="35"/>
      <c r="E11" s="16"/>
      <c r="F11" s="55" t="s">
        <v>73</v>
      </c>
      <c r="G11" s="56"/>
      <c r="H11" s="56"/>
      <c r="I11" s="25">
        <f>IF(AND(J11=1,E12="x"),0.5,0)</f>
        <v>0</v>
      </c>
      <c r="J11" s="2">
        <f>COUNTIF(A11:E12,"x")</f>
        <v>0</v>
      </c>
    </row>
    <row r="12" spans="1:8" ht="34.5" customHeight="1">
      <c r="A12" s="16"/>
      <c r="B12" s="43" t="s">
        <v>72</v>
      </c>
      <c r="C12" s="27"/>
      <c r="D12" s="35"/>
      <c r="E12" s="16"/>
      <c r="F12" s="55" t="s">
        <v>74</v>
      </c>
      <c r="G12" s="56"/>
      <c r="H12" s="56"/>
    </row>
    <row r="13" ht="18.75">
      <c r="A13" s="19" t="s">
        <v>76</v>
      </c>
    </row>
    <row r="14" spans="1:10" ht="31.5" customHeight="1">
      <c r="A14" s="16"/>
      <c r="B14" s="55" t="s">
        <v>77</v>
      </c>
      <c r="C14" s="56"/>
      <c r="D14" s="56"/>
      <c r="E14" s="16"/>
      <c r="F14" s="55" t="s">
        <v>79</v>
      </c>
      <c r="G14" s="56"/>
      <c r="H14" s="56"/>
      <c r="I14" s="25">
        <f>IF(AND(J14=1,E14="x"),0.5,0)</f>
        <v>0</v>
      </c>
      <c r="J14" s="2">
        <f>COUNTIF(A14:E15,"x")</f>
        <v>0</v>
      </c>
    </row>
    <row r="15" spans="1:8" ht="31.5" customHeight="1">
      <c r="A15" s="16"/>
      <c r="B15" s="55" t="s">
        <v>78</v>
      </c>
      <c r="C15" s="56"/>
      <c r="D15" s="56"/>
      <c r="E15" s="16"/>
      <c r="F15" s="55" t="s">
        <v>80</v>
      </c>
      <c r="G15" s="56"/>
      <c r="H15" s="56"/>
    </row>
    <row r="16" spans="1:8" ht="18.75">
      <c r="A16" s="50" t="s">
        <v>81</v>
      </c>
      <c r="B16" s="50"/>
      <c r="C16" s="50"/>
      <c r="D16" s="50"/>
      <c r="E16" s="50"/>
      <c r="F16" s="50"/>
      <c r="G16" s="50"/>
      <c r="H16" s="50"/>
    </row>
    <row r="17" spans="1:10" ht="48.75" customHeight="1">
      <c r="A17" s="16"/>
      <c r="B17" s="55" t="s">
        <v>82</v>
      </c>
      <c r="C17" s="56"/>
      <c r="D17" s="56"/>
      <c r="E17" s="16"/>
      <c r="F17" s="55" t="s">
        <v>84</v>
      </c>
      <c r="G17" s="56"/>
      <c r="H17" s="56"/>
      <c r="I17" s="25">
        <f>IF(AND(J17=1,E18="x"),0.5,0)</f>
        <v>0</v>
      </c>
      <c r="J17" s="2">
        <f>COUNTIF(A17:E18,"x")</f>
        <v>0</v>
      </c>
    </row>
    <row r="18" spans="1:8" ht="49.5" customHeight="1">
      <c r="A18" s="16"/>
      <c r="B18" s="55" t="s">
        <v>83</v>
      </c>
      <c r="C18" s="56"/>
      <c r="D18" s="56"/>
      <c r="E18" s="16"/>
      <c r="F18" s="55" t="s">
        <v>85</v>
      </c>
      <c r="G18" s="56"/>
      <c r="H18" s="56"/>
    </row>
    <row r="19" spans="1:8" ht="18.75">
      <c r="A19" s="50" t="s">
        <v>86</v>
      </c>
      <c r="B19" s="50"/>
      <c r="C19" s="50"/>
      <c r="D19" s="50"/>
      <c r="E19" s="50"/>
      <c r="F19" s="50"/>
      <c r="G19" s="50"/>
      <c r="H19" s="50"/>
    </row>
    <row r="20" spans="1:10" ht="18.75">
      <c r="A20" s="16"/>
      <c r="B20" s="42" t="s">
        <v>130</v>
      </c>
      <c r="C20" s="27"/>
      <c r="D20" s="35"/>
      <c r="E20" s="16"/>
      <c r="F20" s="42" t="s">
        <v>128</v>
      </c>
      <c r="G20" s="30"/>
      <c r="H20" s="30"/>
      <c r="I20" s="25">
        <f>IF(AND(J20=1,E20="x"),0.5,0)</f>
        <v>0</v>
      </c>
      <c r="J20" s="2">
        <f>COUNTIF(A20:E21,"x")</f>
        <v>0</v>
      </c>
    </row>
    <row r="21" spans="1:8" ht="18.75">
      <c r="A21" s="16"/>
      <c r="B21" s="42" t="s">
        <v>131</v>
      </c>
      <c r="C21" s="36"/>
      <c r="D21" s="37"/>
      <c r="E21" s="16"/>
      <c r="F21" s="46" t="s">
        <v>129</v>
      </c>
      <c r="G21" s="30"/>
      <c r="H21" s="30"/>
    </row>
    <row r="22" spans="1:8" ht="28.5" customHeight="1">
      <c r="A22" s="58" t="s">
        <v>87</v>
      </c>
      <c r="B22" s="58"/>
      <c r="C22" s="58"/>
      <c r="D22" s="58"/>
      <c r="E22" s="58"/>
      <c r="F22" s="58"/>
      <c r="G22" s="58"/>
      <c r="H22" s="58"/>
    </row>
    <row r="23" spans="1:13" ht="18.75" customHeight="1">
      <c r="A23" s="16"/>
      <c r="B23" s="42" t="s">
        <v>88</v>
      </c>
      <c r="C23" s="23"/>
      <c r="D23" s="24"/>
      <c r="E23" s="16"/>
      <c r="F23" s="42" t="s">
        <v>89</v>
      </c>
      <c r="G23" s="23"/>
      <c r="H23" s="23"/>
      <c r="I23" s="25">
        <f>IF(AND(J23=1,E24="x"),0.5,0)</f>
        <v>0</v>
      </c>
      <c r="J23" s="2">
        <f>COUNTIF(A23:E24,"x")</f>
        <v>0</v>
      </c>
      <c r="L23" s="45" t="s">
        <v>49</v>
      </c>
      <c r="M23" s="45" t="s">
        <v>63</v>
      </c>
    </row>
    <row r="24" spans="1:13" ht="18.75" customHeight="1">
      <c r="A24" s="16"/>
      <c r="B24" s="39" t="s">
        <v>91</v>
      </c>
      <c r="C24" s="23"/>
      <c r="D24" s="24"/>
      <c r="E24" s="16"/>
      <c r="F24" s="39" t="s">
        <v>90</v>
      </c>
      <c r="G24" s="23"/>
      <c r="H24" s="23"/>
      <c r="L24" s="45" t="s">
        <v>50</v>
      </c>
      <c r="M24" s="45" t="s">
        <v>69</v>
      </c>
    </row>
    <row r="25" spans="1:13" ht="18.75" customHeight="1">
      <c r="A25" s="58" t="s">
        <v>92</v>
      </c>
      <c r="B25" s="58"/>
      <c r="C25" s="58"/>
      <c r="D25" s="58"/>
      <c r="E25" s="58"/>
      <c r="F25" s="58"/>
      <c r="G25" s="58"/>
      <c r="H25" s="58"/>
      <c r="L25" s="45" t="s">
        <v>51</v>
      </c>
      <c r="M25" s="45" t="s">
        <v>75</v>
      </c>
    </row>
    <row r="26" spans="1:13" ht="18.75" customHeight="1">
      <c r="A26" s="16"/>
      <c r="B26" s="42" t="s">
        <v>93</v>
      </c>
      <c r="I26" s="25">
        <f>IF(AND(J26=1,A28="x"),0.5,0)</f>
        <v>0</v>
      </c>
      <c r="J26" s="2">
        <f>COUNTIF(A26:A29,"x")</f>
        <v>0</v>
      </c>
      <c r="L26" s="45" t="s">
        <v>52</v>
      </c>
      <c r="M26" s="45" t="s">
        <v>69</v>
      </c>
    </row>
    <row r="27" spans="1:13" ht="18.75" customHeight="1">
      <c r="A27" s="16"/>
      <c r="B27" s="42" t="s">
        <v>94</v>
      </c>
      <c r="C27" s="26"/>
      <c r="D27" s="26"/>
      <c r="E27" s="26"/>
      <c r="F27" s="26"/>
      <c r="G27" s="26"/>
      <c r="H27" s="26"/>
      <c r="L27" s="45" t="s">
        <v>53</v>
      </c>
      <c r="M27" s="45" t="s">
        <v>75</v>
      </c>
    </row>
    <row r="28" spans="1:13" ht="18.75" customHeight="1">
      <c r="A28" s="16"/>
      <c r="B28" s="42" t="s">
        <v>95</v>
      </c>
      <c r="L28" s="45" t="s">
        <v>54</v>
      </c>
      <c r="M28" s="45" t="s">
        <v>69</v>
      </c>
    </row>
    <row r="29" spans="1:13" ht="18.75" customHeight="1">
      <c r="A29" s="16"/>
      <c r="B29" s="42" t="s">
        <v>96</v>
      </c>
      <c r="C29" s="27"/>
      <c r="D29" s="27"/>
      <c r="E29" s="27"/>
      <c r="F29" s="27"/>
      <c r="G29" s="27"/>
      <c r="H29" s="27"/>
      <c r="L29" s="45" t="s">
        <v>55</v>
      </c>
      <c r="M29" s="45" t="s">
        <v>75</v>
      </c>
    </row>
    <row r="30" spans="1:13" ht="18.75" customHeight="1">
      <c r="A30" s="58" t="s">
        <v>97</v>
      </c>
      <c r="B30" s="58"/>
      <c r="C30" s="58"/>
      <c r="D30" s="58"/>
      <c r="E30" s="58"/>
      <c r="F30" s="58"/>
      <c r="G30" s="58"/>
      <c r="H30" s="58"/>
      <c r="L30" s="45" t="s">
        <v>56</v>
      </c>
      <c r="M30" s="45" t="s">
        <v>69</v>
      </c>
    </row>
    <row r="31" spans="1:13" ht="18.75">
      <c r="A31" s="16"/>
      <c r="B31" s="42" t="s">
        <v>98</v>
      </c>
      <c r="C31" s="30"/>
      <c r="D31" s="31"/>
      <c r="E31" s="16"/>
      <c r="F31" s="42" t="s">
        <v>100</v>
      </c>
      <c r="G31" s="30"/>
      <c r="H31" s="30"/>
      <c r="I31" s="25">
        <f>IF(AND(J31=1,A31="x"),0.5,0)</f>
        <v>0</v>
      </c>
      <c r="J31" s="2">
        <f>COUNTIF(A31:E32,"x")</f>
        <v>0</v>
      </c>
      <c r="L31" s="45" t="s">
        <v>57</v>
      </c>
      <c r="M31" s="45" t="s">
        <v>102</v>
      </c>
    </row>
    <row r="32" spans="1:13" ht="18.75">
      <c r="A32" s="16"/>
      <c r="B32" s="46" t="s">
        <v>99</v>
      </c>
      <c r="C32" s="30"/>
      <c r="D32" s="31"/>
      <c r="E32" s="16"/>
      <c r="F32" s="46" t="s">
        <v>101</v>
      </c>
      <c r="G32" s="30"/>
      <c r="H32" s="30"/>
      <c r="L32" s="45" t="s">
        <v>58</v>
      </c>
      <c r="M32" s="45" t="s">
        <v>69</v>
      </c>
    </row>
    <row r="33" spans="1:13" ht="18.75">
      <c r="A33" s="58" t="s">
        <v>103</v>
      </c>
      <c r="B33" s="58"/>
      <c r="C33" s="58"/>
      <c r="D33" s="58"/>
      <c r="E33" s="58"/>
      <c r="F33" s="58"/>
      <c r="G33" s="58"/>
      <c r="H33" s="58"/>
      <c r="L33" s="45" t="s">
        <v>59</v>
      </c>
      <c r="M33" s="45" t="s">
        <v>63</v>
      </c>
    </row>
    <row r="34" spans="1:13" ht="18.75">
      <c r="A34" s="16"/>
      <c r="B34" s="43" t="s">
        <v>104</v>
      </c>
      <c r="C34" s="28"/>
      <c r="D34" s="28"/>
      <c r="E34" s="28"/>
      <c r="F34" s="28"/>
      <c r="G34" s="28"/>
      <c r="H34" s="28"/>
      <c r="I34" s="25">
        <f>IF(AND(J34=1,A36="x"),0.5,0)</f>
        <v>0</v>
      </c>
      <c r="J34" s="2">
        <f>COUNTIF(A34:A37,"x")</f>
        <v>0</v>
      </c>
      <c r="L34" s="45" t="s">
        <v>60</v>
      </c>
      <c r="M34" s="45" t="s">
        <v>69</v>
      </c>
    </row>
    <row r="35" spans="1:13" ht="18.75">
      <c r="A35" s="16"/>
      <c r="B35" s="43" t="s">
        <v>105</v>
      </c>
      <c r="C35" s="26"/>
      <c r="D35" s="26"/>
      <c r="E35" s="26"/>
      <c r="F35" s="26"/>
      <c r="G35" s="26"/>
      <c r="H35" s="26"/>
      <c r="L35" s="45" t="s">
        <v>61</v>
      </c>
      <c r="M35" s="45" t="s">
        <v>63</v>
      </c>
    </row>
    <row r="36" spans="1:13" ht="18.75">
      <c r="A36" s="16"/>
      <c r="B36" s="43" t="s">
        <v>106</v>
      </c>
      <c r="C36" s="28"/>
      <c r="D36" s="28"/>
      <c r="E36" s="28"/>
      <c r="F36" s="28"/>
      <c r="G36" s="28"/>
      <c r="H36" s="28"/>
      <c r="L36" s="45" t="s">
        <v>62</v>
      </c>
      <c r="M36" s="45" t="s">
        <v>63</v>
      </c>
    </row>
    <row r="37" spans="1:8" ht="18.75">
      <c r="A37" s="16"/>
      <c r="B37" s="43" t="s">
        <v>107</v>
      </c>
      <c r="C37" s="30"/>
      <c r="D37" s="30"/>
      <c r="E37" s="30"/>
      <c r="F37" s="30"/>
      <c r="G37" s="30"/>
      <c r="H37" s="30"/>
    </row>
    <row r="38" spans="1:8" ht="36.75" customHeight="1">
      <c r="A38" s="57" t="s">
        <v>108</v>
      </c>
      <c r="B38" s="57"/>
      <c r="C38" s="57"/>
      <c r="D38" s="57"/>
      <c r="E38" s="57"/>
      <c r="F38" s="57"/>
      <c r="G38" s="57"/>
      <c r="H38" s="57"/>
    </row>
    <row r="39" spans="1:10" ht="18.75">
      <c r="A39" s="16"/>
      <c r="B39" s="42" t="s">
        <v>109</v>
      </c>
      <c r="C39" s="30"/>
      <c r="D39" s="31"/>
      <c r="E39" s="16"/>
      <c r="F39" s="42" t="s">
        <v>111</v>
      </c>
      <c r="G39" s="30"/>
      <c r="H39" s="30"/>
      <c r="I39" s="25">
        <f>IF(AND(J39=1,A40="x"),0.5,0)</f>
        <v>0</v>
      </c>
      <c r="J39" s="2">
        <f>COUNTIF(A39:E40,"x")</f>
        <v>0</v>
      </c>
    </row>
    <row r="40" spans="1:8" ht="18.75">
      <c r="A40" s="16"/>
      <c r="B40" s="46" t="s">
        <v>110</v>
      </c>
      <c r="C40" s="30"/>
      <c r="D40" s="31"/>
      <c r="E40" s="16"/>
      <c r="F40" s="46" t="s">
        <v>112</v>
      </c>
      <c r="G40" s="30"/>
      <c r="H40" s="30"/>
    </row>
    <row r="41" spans="1:8" ht="18.75">
      <c r="A41" s="57" t="s">
        <v>113</v>
      </c>
      <c r="B41" s="57"/>
      <c r="C41" s="57"/>
      <c r="D41" s="57"/>
      <c r="E41" s="57"/>
      <c r="F41" s="57"/>
      <c r="G41" s="57"/>
      <c r="H41" s="57"/>
    </row>
    <row r="42" spans="1:10" ht="18.75">
      <c r="A42" s="16"/>
      <c r="B42" s="42" t="s">
        <v>114</v>
      </c>
      <c r="C42" s="40"/>
      <c r="D42" s="28"/>
      <c r="E42" s="28"/>
      <c r="F42" s="28"/>
      <c r="G42" s="28"/>
      <c r="H42" s="28"/>
      <c r="I42" s="25">
        <f>IF(AND(J42=1,A44="x"),0.5,0)</f>
        <v>0</v>
      </c>
      <c r="J42" s="2">
        <f>COUNTIF(A42:A45,"x")</f>
        <v>0</v>
      </c>
    </row>
    <row r="43" spans="1:8" ht="18.75">
      <c r="A43" s="16"/>
      <c r="B43" s="42" t="s">
        <v>115</v>
      </c>
      <c r="C43" s="41"/>
      <c r="D43" s="26"/>
      <c r="E43" s="26"/>
      <c r="F43" s="26"/>
      <c r="G43" s="26"/>
      <c r="H43" s="26"/>
    </row>
    <row r="44" spans="1:8" ht="18.75">
      <c r="A44" s="16"/>
      <c r="B44" s="42" t="s">
        <v>116</v>
      </c>
      <c r="C44" s="40"/>
      <c r="D44" s="28"/>
      <c r="E44" s="28"/>
      <c r="F44" s="28"/>
      <c r="G44" s="28"/>
      <c r="H44" s="28"/>
    </row>
    <row r="45" spans="1:8" ht="18.75">
      <c r="A45" s="16"/>
      <c r="B45" s="42" t="s">
        <v>117</v>
      </c>
      <c r="C45" s="40"/>
      <c r="D45" s="32"/>
      <c r="E45" s="32"/>
      <c r="F45" s="32"/>
      <c r="G45" s="32"/>
      <c r="H45" s="32"/>
    </row>
    <row r="46" spans="1:8" ht="18.75">
      <c r="A46" s="54" t="s">
        <v>118</v>
      </c>
      <c r="B46" s="54"/>
      <c r="C46" s="54"/>
      <c r="D46" s="54"/>
      <c r="E46" s="54"/>
      <c r="F46" s="54"/>
      <c r="G46" s="54"/>
      <c r="H46" s="54"/>
    </row>
    <row r="47" spans="1:10" ht="22.5" customHeight="1">
      <c r="A47" s="16"/>
      <c r="B47" s="43" t="s">
        <v>119</v>
      </c>
      <c r="C47" s="47"/>
      <c r="D47" s="48"/>
      <c r="E47" s="16"/>
      <c r="F47" s="43" t="s">
        <v>120</v>
      </c>
      <c r="G47" s="47"/>
      <c r="H47" s="47"/>
      <c r="I47" s="25">
        <f>IF(AND(J47=1,A48="x"),0.5,0)</f>
        <v>0</v>
      </c>
      <c r="J47" s="2">
        <f>COUNTIF(A47:E48,"x")</f>
        <v>0</v>
      </c>
    </row>
    <row r="48" spans="1:8" ht="22.5" customHeight="1">
      <c r="A48" s="16"/>
      <c r="B48" s="43" t="s">
        <v>122</v>
      </c>
      <c r="C48" s="38"/>
      <c r="D48" s="49"/>
      <c r="E48" s="16"/>
      <c r="F48" s="43" t="s">
        <v>121</v>
      </c>
      <c r="G48" s="38"/>
      <c r="H48" s="38"/>
    </row>
    <row r="49" spans="1:8" ht="24" customHeight="1">
      <c r="A49" s="57" t="s">
        <v>123</v>
      </c>
      <c r="B49" s="57"/>
      <c r="C49" s="57"/>
      <c r="D49" s="57"/>
      <c r="E49" s="57"/>
      <c r="F49" s="57"/>
      <c r="G49" s="57"/>
      <c r="H49" s="57"/>
    </row>
    <row r="50" spans="1:10" ht="18.75">
      <c r="A50" s="16"/>
      <c r="B50" s="38" t="s">
        <v>124</v>
      </c>
      <c r="C50" s="30"/>
      <c r="D50" s="31"/>
      <c r="E50" s="16"/>
      <c r="F50" s="38" t="s">
        <v>126</v>
      </c>
      <c r="G50" s="30"/>
      <c r="H50" s="30"/>
      <c r="I50" s="25">
        <f>IF(AND(J50=1,A51="x"),0.5,0)</f>
        <v>0</v>
      </c>
      <c r="J50" s="2">
        <f>COUNTIF(A50:E51,"x")</f>
        <v>0</v>
      </c>
    </row>
    <row r="51" spans="1:8" ht="18.75">
      <c r="A51" s="16"/>
      <c r="B51" s="38" t="s">
        <v>125</v>
      </c>
      <c r="C51" s="30"/>
      <c r="D51" s="31"/>
      <c r="E51" s="16"/>
      <c r="F51" s="38" t="s">
        <v>127</v>
      </c>
      <c r="G51" s="30"/>
      <c r="H51" s="30"/>
    </row>
  </sheetData>
  <sheetProtection selectLockedCells="1"/>
  <mergeCells count="24">
    <mergeCell ref="F17:H17"/>
    <mergeCell ref="F18:H18"/>
    <mergeCell ref="B17:D17"/>
    <mergeCell ref="B18:D18"/>
    <mergeCell ref="A49:H49"/>
    <mergeCell ref="A30:H30"/>
    <mergeCell ref="A38:H38"/>
    <mergeCell ref="B1:E1"/>
    <mergeCell ref="A19:H19"/>
    <mergeCell ref="A22:H22"/>
    <mergeCell ref="A33:H33"/>
    <mergeCell ref="A16:H16"/>
    <mergeCell ref="A41:H41"/>
    <mergeCell ref="A25:H25"/>
    <mergeCell ref="A4:H4"/>
    <mergeCell ref="B5:D5"/>
    <mergeCell ref="A46:H46"/>
    <mergeCell ref="F8:H8"/>
    <mergeCell ref="F11:H11"/>
    <mergeCell ref="F12:H12"/>
    <mergeCell ref="B14:D14"/>
    <mergeCell ref="B15:D15"/>
    <mergeCell ref="F14:H14"/>
    <mergeCell ref="F15:H15"/>
  </mergeCells>
  <dataValidations count="2">
    <dataValidation type="list" allowBlank="1" showInputMessage="1" showErrorMessage="1" prompt="Kích chuột chọn x" sqref="A5:A6 E5:E6 E8:E9 A31:A32 A34:A37 A17:A18 A11:A12 E14:E15 A14:A15 A8:A9 E11:E12 E17:E18 A20:A21 E20:E21 E23:E24 A23:A24 A26:A29 E31:E32 A39:A40 E39:E40 A42:A45 A47:A48 E47:E48 A50:A51 E50:E51">
      <formula1>"x"</formula1>
    </dataValidation>
    <dataValidation allowBlank="1" showInputMessage="1" showErrorMessage="1" prompt="Nhập tên từ bàn phím" sqref="B1:E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H5"/>
  <sheetViews>
    <sheetView tabSelected="1" zoomScalePageLayoutView="0" workbookViewId="0" topLeftCell="A1">
      <selection activeCell="D8" sqref="D8"/>
    </sheetView>
  </sheetViews>
  <sheetFormatPr defaultColWidth="8.88671875" defaultRowHeight="18.75"/>
  <sheetData>
    <row r="1" spans="1:2" ht="18.75">
      <c r="A1" s="17" t="s">
        <v>43</v>
      </c>
      <c r="B1" s="18"/>
    </row>
    <row r="2" spans="1:8" ht="18.75">
      <c r="A2" s="60" t="s">
        <v>132</v>
      </c>
      <c r="B2" s="61"/>
      <c r="C2" s="61"/>
      <c r="D2" s="61"/>
      <c r="E2" s="61"/>
      <c r="F2" s="61"/>
      <c r="G2" s="61"/>
      <c r="H2" s="61"/>
    </row>
    <row r="3" spans="1:8" ht="105.75" customHeight="1">
      <c r="A3" s="60"/>
      <c r="B3" s="61"/>
      <c r="C3" s="61"/>
      <c r="D3" s="61"/>
      <c r="E3" s="61"/>
      <c r="F3" s="61"/>
      <c r="G3" s="61"/>
      <c r="H3" s="61"/>
    </row>
    <row r="4" ht="18.75">
      <c r="A4" s="43" t="s">
        <v>133</v>
      </c>
    </row>
    <row r="5" ht="18.75">
      <c r="A5" s="44" t="s">
        <v>134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PageLayoutView="0" workbookViewId="0" topLeftCell="A1">
      <selection activeCell="C7" sqref="C7"/>
    </sheetView>
  </sheetViews>
  <sheetFormatPr defaultColWidth="8.88671875" defaultRowHeight="18.75"/>
  <cols>
    <col min="1" max="3" width="8.88671875" style="3" customWidth="1"/>
    <col min="4" max="4" width="10.5546875" style="3" customWidth="1"/>
    <col min="5" max="7" width="8.88671875" style="3" customWidth="1"/>
    <col min="8" max="8" width="13.10546875" style="3" customWidth="1"/>
    <col min="9" max="9" width="8.88671875" style="3" hidden="1" customWidth="1"/>
    <col min="10" max="10" width="0" style="3" hidden="1" customWidth="1"/>
    <col min="11" max="16384" width="8.88671875" style="3" customWidth="1"/>
  </cols>
  <sheetData>
    <row r="1" spans="1:7" ht="18.75">
      <c r="A1" s="14" t="s">
        <v>40</v>
      </c>
      <c r="B1" s="62"/>
      <c r="C1" s="62"/>
      <c r="D1" s="62"/>
      <c r="E1" s="62"/>
      <c r="G1" s="13">
        <f>SUM(I5:I27)</f>
        <v>0</v>
      </c>
    </row>
    <row r="2" ht="18.75"/>
    <row r="3" ht="18.75">
      <c r="A3" s="4" t="s">
        <v>37</v>
      </c>
    </row>
    <row r="4" ht="18.75">
      <c r="A4" s="5" t="s">
        <v>33</v>
      </c>
    </row>
    <row r="5" spans="1:10" ht="18.75">
      <c r="A5" s="12"/>
      <c r="B5" s="1" t="s">
        <v>13</v>
      </c>
      <c r="E5" s="12"/>
      <c r="F5" s="3" t="s">
        <v>14</v>
      </c>
      <c r="I5" s="3">
        <f>IF(AND(J5=1,E5="x"),0.5,0)</f>
        <v>0</v>
      </c>
      <c r="J5" s="3">
        <f>COUNTIF($A$5:$H$6,"x")</f>
        <v>0</v>
      </c>
    </row>
    <row r="6" spans="1:6" ht="18.75">
      <c r="A6" s="12"/>
      <c r="B6" s="1" t="s">
        <v>16</v>
      </c>
      <c r="E6" s="12"/>
      <c r="F6" s="1" t="s">
        <v>15</v>
      </c>
    </row>
    <row r="7" ht="18.75">
      <c r="A7" s="5" t="s">
        <v>34</v>
      </c>
    </row>
    <row r="8" spans="1:10" ht="18.75">
      <c r="A8" s="12"/>
      <c r="B8" s="1" t="s">
        <v>0</v>
      </c>
      <c r="C8" s="12"/>
      <c r="D8" s="1" t="s">
        <v>1</v>
      </c>
      <c r="E8" s="12"/>
      <c r="F8" s="1" t="s">
        <v>7</v>
      </c>
      <c r="G8" s="12"/>
      <c r="H8" s="1" t="s">
        <v>2</v>
      </c>
      <c r="I8" s="3">
        <f>IF(AND(J8=1,E8="x"),0.5,0)</f>
        <v>0</v>
      </c>
      <c r="J8" s="3">
        <f>COUNTIF(A8:G8,"x")</f>
        <v>0</v>
      </c>
    </row>
    <row r="9" ht="18.75">
      <c r="A9" s="5" t="s">
        <v>36</v>
      </c>
    </row>
    <row r="10" spans="1:10" ht="18.75">
      <c r="A10" s="12"/>
      <c r="B10" s="1" t="s">
        <v>17</v>
      </c>
      <c r="C10" s="12"/>
      <c r="D10" s="6" t="s">
        <v>18</v>
      </c>
      <c r="E10" s="12"/>
      <c r="F10" s="1" t="s">
        <v>19</v>
      </c>
      <c r="G10" s="12"/>
      <c r="H10" s="7" t="s">
        <v>20</v>
      </c>
      <c r="I10" s="3">
        <f>IF(AND(J10=1,E10="x"),0.5,0)</f>
        <v>0</v>
      </c>
      <c r="J10" s="3">
        <f>COUNTIF(A10:G10,"x")</f>
        <v>0</v>
      </c>
    </row>
    <row r="11" ht="18.75">
      <c r="A11" s="5" t="s">
        <v>21</v>
      </c>
    </row>
    <row r="12" spans="1:10" ht="18.75">
      <c r="A12" s="12"/>
      <c r="B12" s="1" t="s">
        <v>22</v>
      </c>
      <c r="E12" s="12"/>
      <c r="F12" s="1" t="s">
        <v>10</v>
      </c>
      <c r="I12" s="3">
        <f>IF(AND(J12=1,E12="x"),0.5,0)</f>
        <v>0</v>
      </c>
      <c r="J12" s="3">
        <f>COUNTIF(A12:E13,"x")</f>
        <v>0</v>
      </c>
    </row>
    <row r="13" spans="1:8" ht="42.75" customHeight="1">
      <c r="A13" s="12"/>
      <c r="B13" s="1" t="s">
        <v>3</v>
      </c>
      <c r="E13" s="12"/>
      <c r="F13" s="64" t="s">
        <v>39</v>
      </c>
      <c r="G13" s="64"/>
      <c r="H13" s="64"/>
    </row>
    <row r="14" ht="18.75">
      <c r="A14" s="5" t="s">
        <v>4</v>
      </c>
    </row>
    <row r="15" spans="1:10" ht="30.75" customHeight="1">
      <c r="A15" s="12"/>
      <c r="B15" s="65" t="s">
        <v>11</v>
      </c>
      <c r="C15" s="65"/>
      <c r="D15" s="12"/>
      <c r="E15" s="8" t="s">
        <v>12</v>
      </c>
      <c r="I15" s="3">
        <f>IF(AND(J15=1,D16="x"),0.5,0)</f>
        <v>0</v>
      </c>
      <c r="J15" s="3">
        <f>COUNTIF(A15:E16,"x")</f>
        <v>0</v>
      </c>
    </row>
    <row r="16" spans="1:8" ht="38.25" customHeight="1">
      <c r="A16" s="12"/>
      <c r="B16" s="1" t="s">
        <v>5</v>
      </c>
      <c r="D16" s="12"/>
      <c r="E16" s="66" t="s">
        <v>38</v>
      </c>
      <c r="F16" s="66"/>
      <c r="G16" s="66"/>
      <c r="H16" s="66"/>
    </row>
    <row r="17" spans="1:8" ht="18.75">
      <c r="A17" s="63" t="s">
        <v>6</v>
      </c>
      <c r="B17" s="63"/>
      <c r="C17" s="63"/>
      <c r="D17" s="63"/>
      <c r="E17" s="63"/>
      <c r="F17" s="63"/>
      <c r="G17" s="63"/>
      <c r="H17" s="63"/>
    </row>
    <row r="18" spans="1:10" ht="18.75">
      <c r="A18" s="12"/>
      <c r="B18" s="9" t="s">
        <v>9</v>
      </c>
      <c r="C18" s="10"/>
      <c r="D18" s="10"/>
      <c r="E18" s="10"/>
      <c r="F18" s="10"/>
      <c r="G18" s="10"/>
      <c r="H18" s="10"/>
      <c r="I18" s="3">
        <f>IF(AND(J18=1,A18="x"),0.5,0)</f>
        <v>0</v>
      </c>
      <c r="J18" s="3">
        <f>COUNTIF(A18:A20,"x")</f>
        <v>0</v>
      </c>
    </row>
    <row r="19" spans="1:8" ht="18.75">
      <c r="A19" s="12"/>
      <c r="B19" s="11" t="s">
        <v>8</v>
      </c>
      <c r="C19" s="1"/>
      <c r="D19" s="1"/>
      <c r="E19" s="1"/>
      <c r="F19" s="1"/>
      <c r="G19" s="1"/>
      <c r="H19" s="1"/>
    </row>
    <row r="20" spans="1:2" ht="18.75">
      <c r="A20" s="12"/>
      <c r="B20" s="9" t="s">
        <v>35</v>
      </c>
    </row>
    <row r="21" spans="1:8" ht="18.75">
      <c r="A21" s="63" t="s">
        <v>23</v>
      </c>
      <c r="B21" s="63"/>
      <c r="C21" s="63"/>
      <c r="D21" s="63"/>
      <c r="E21" s="63"/>
      <c r="F21" s="63"/>
      <c r="G21" s="63"/>
      <c r="H21" s="63"/>
    </row>
    <row r="22" spans="1:10" ht="18.75">
      <c r="A22" s="12"/>
      <c r="B22" s="9" t="s">
        <v>24</v>
      </c>
      <c r="I22" s="3">
        <f>IF(AND(J22=1,A24="x"),0.5,0)</f>
        <v>0</v>
      </c>
      <c r="J22" s="3">
        <f>COUNTIF(A22:A25,"x")</f>
        <v>0</v>
      </c>
    </row>
    <row r="23" spans="1:2" ht="18.75">
      <c r="A23" s="12"/>
      <c r="B23" s="9" t="s">
        <v>25</v>
      </c>
    </row>
    <row r="24" spans="1:2" ht="18.75">
      <c r="A24" s="12"/>
      <c r="B24" s="9" t="s">
        <v>26</v>
      </c>
    </row>
    <row r="25" spans="1:2" ht="18.75">
      <c r="A25" s="12"/>
      <c r="B25" s="9" t="s">
        <v>27</v>
      </c>
    </row>
    <row r="26" spans="1:8" ht="18.75">
      <c r="A26" s="63" t="s">
        <v>28</v>
      </c>
      <c r="B26" s="63"/>
      <c r="C26" s="63"/>
      <c r="D26" s="63"/>
      <c r="E26" s="63"/>
      <c r="F26" s="63"/>
      <c r="G26" s="63"/>
      <c r="H26" s="63"/>
    </row>
    <row r="27" spans="1:10" ht="18.75">
      <c r="A27" s="12"/>
      <c r="B27" s="9" t="s">
        <v>29</v>
      </c>
      <c r="I27" s="3">
        <f>IF(AND(J27=1,A30="x"),0.5,0)</f>
        <v>0</v>
      </c>
      <c r="J27" s="3">
        <f>COUNTIF(A27:A30,"x")</f>
        <v>0</v>
      </c>
    </row>
    <row r="28" spans="1:2" ht="18.75">
      <c r="A28" s="12"/>
      <c r="B28" s="9" t="s">
        <v>30</v>
      </c>
    </row>
    <row r="29" spans="1:2" ht="18.75">
      <c r="A29" s="12"/>
      <c r="B29" s="9" t="s">
        <v>31</v>
      </c>
    </row>
    <row r="30" spans="1:2" ht="18.75">
      <c r="A30" s="12"/>
      <c r="B30" s="9" t="s">
        <v>32</v>
      </c>
    </row>
  </sheetData>
  <sheetProtection selectLockedCells="1"/>
  <mergeCells count="7">
    <mergeCell ref="B1:E1"/>
    <mergeCell ref="A26:H26"/>
    <mergeCell ref="F13:H13"/>
    <mergeCell ref="B15:C15"/>
    <mergeCell ref="E16:H16"/>
    <mergeCell ref="A17:H17"/>
    <mergeCell ref="A21:H21"/>
  </mergeCells>
  <dataValidations count="1">
    <dataValidation type="list" allowBlank="1" showInputMessage="1" showErrorMessage="1" prompt="Kích chuột chọn x" sqref="A5:A6 E5:E6 G8 E8 C8 A8 G10 A10 C10 E10 E12:E13 A12:A13 D15:D16 A15:A16 A22:A25 A27:A30 A18:A20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2023-12-24T16:11:04Z</cp:lastPrinted>
  <dcterms:created xsi:type="dcterms:W3CDTF">2022-12-20T14:25:39Z</dcterms:created>
  <dcterms:modified xsi:type="dcterms:W3CDTF">2024-03-11T16:29:20Z</dcterms:modified>
  <cp:category/>
  <cp:version/>
  <cp:contentType/>
  <cp:contentStatus/>
</cp:coreProperties>
</file>